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aportEmisiiFinale" sheetId="1" r:id="rId1"/>
  </sheets>
  <definedNames/>
  <calcPr fullCalcOnLoad="1"/>
</workbook>
</file>

<file path=xl/sharedStrings.xml><?xml version="1.0" encoding="utf-8"?>
<sst xmlns="http://schemas.openxmlformats.org/spreadsheetml/2006/main" count="109" uniqueCount="108">
  <si>
    <t>Sesiune raportare 2014</t>
  </si>
  <si>
    <t>Apm:</t>
  </si>
  <si>
    <t>APMVS</t>
  </si>
  <si>
    <t>NFR</t>
  </si>
  <si>
    <t xml:space="preserve">Name
</t>
  </si>
  <si>
    <t>AS AND COMPOUNDS - Mg</t>
  </si>
  <si>
    <t>Benz-b-fluoranten - Mg</t>
  </si>
  <si>
    <t>Benzo-a-piren - Mg</t>
  </si>
  <si>
    <t>Benzo-k-fluoranten - Mg</t>
  </si>
  <si>
    <t>Benzoantracen - g</t>
  </si>
  <si>
    <t>CD AND COMPOUNDS - Mg</t>
  </si>
  <si>
    <t>CH4 - g</t>
  </si>
  <si>
    <t>CO - Gg</t>
  </si>
  <si>
    <t>CO2 - g</t>
  </si>
  <si>
    <t>CR AND COMPOUNDS - Mg</t>
  </si>
  <si>
    <t>CU AND COMPOUNDS - Mg</t>
  </si>
  <si>
    <t>Chrisen - g</t>
  </si>
  <si>
    <t>DIBENZO(A,H)ANTHRACENE - g</t>
  </si>
  <si>
    <t>FLUORANTHENE - g</t>
  </si>
  <si>
    <t>HEXACHLOROBENZENE (HCB) - kg</t>
  </si>
  <si>
    <t>HG AND COMPOUNDS - Mg</t>
  </si>
  <si>
    <t>Indeno (1,2,3) piren - Mg</t>
  </si>
  <si>
    <t>N2O - g</t>
  </si>
  <si>
    <t>NH3 - Gg</t>
  </si>
  <si>
    <t>NI AND COMPOUNDS - Mg</t>
  </si>
  <si>
    <t>NMVOC - Gg</t>
  </si>
  <si>
    <t>NO - g</t>
  </si>
  <si>
    <t>NOX - Gg</t>
  </si>
  <si>
    <t>PB AND COMPOUNDS - Mg</t>
  </si>
  <si>
    <t xml:space="preserve">PCDD+PCDF (DIOXINS+FURANS) - g </t>
  </si>
  <si>
    <t>PHENANTHENE - g</t>
  </si>
  <si>
    <t>PM 2,5 - Gg</t>
  </si>
  <si>
    <t>PM10 - Gg</t>
  </si>
  <si>
    <t>POLYCHLORINATED BIPHENYLS (PCBS) - kg</t>
  </si>
  <si>
    <t>SOX - Gg</t>
  </si>
  <si>
    <t>Se - Mg</t>
  </si>
  <si>
    <t>TOTAL 4 PAHS - Mg</t>
  </si>
  <si>
    <t>TSP  - Gg</t>
  </si>
  <si>
    <t>ZN AND COMPOUNDS - Mg</t>
  </si>
  <si>
    <t>1.A.1.a</t>
  </si>
  <si>
    <t>Producerea de energie electrica si termica</t>
  </si>
  <si>
    <t>1.A.2.a</t>
  </si>
  <si>
    <t xml:space="preserve">Arderi în industrii de fabricare si constructii– </t>
  </si>
  <si>
    <t>1.A.2.b</t>
  </si>
  <si>
    <t>1.A.2.f.i</t>
  </si>
  <si>
    <t xml:space="preserve">Arderi în industrii de fabricare si constructii– Alte </t>
  </si>
  <si>
    <t>1.A.2.f.ii</t>
  </si>
  <si>
    <t xml:space="preserve">Echipamente si utilaje mobile în industria </t>
  </si>
  <si>
    <t>1.A.4.a.i</t>
  </si>
  <si>
    <t xml:space="preserve">Comercial/Institutional– Încalzire comerciala si </t>
  </si>
  <si>
    <t>1.A.4.b.i</t>
  </si>
  <si>
    <t xml:space="preserve">Rezidential – Încalzire rezidentiala, prepararea </t>
  </si>
  <si>
    <t>1.A.4.c.i</t>
  </si>
  <si>
    <t xml:space="preserve">Agricultura/Silvicultura/Pescuit – Surse </t>
  </si>
  <si>
    <t>1.A.4.c.ii</t>
  </si>
  <si>
    <t xml:space="preserve">Vehicule nerutiere si alte utilaje mobile în </t>
  </si>
  <si>
    <t>1.B.2.a.v</t>
  </si>
  <si>
    <t>Distribuirea produselor petroliere</t>
  </si>
  <si>
    <t>1.B.2.b</t>
  </si>
  <si>
    <t xml:space="preserve">Explorarea, productia, transportul gazelor </t>
  </si>
  <si>
    <t>2.A.6</t>
  </si>
  <si>
    <t>Asfaltarea drumurilor</t>
  </si>
  <si>
    <t>2.A.7.d</t>
  </si>
  <si>
    <t>Alte produse minerale</t>
  </si>
  <si>
    <t>2.B.5.a</t>
  </si>
  <si>
    <t>Alte procese din industria chimica</t>
  </si>
  <si>
    <t>2.C.1</t>
  </si>
  <si>
    <t>Fabricare fonta si otel</t>
  </si>
  <si>
    <t>2.C.2</t>
  </si>
  <si>
    <t>Fabricare feroaliaje</t>
  </si>
  <si>
    <t>2.C.5.e</t>
  </si>
  <si>
    <t>Fabricare alte metale</t>
  </si>
  <si>
    <t>2.D.2</t>
  </si>
  <si>
    <t>Fabricarea produselor alimentare si a bauturilor</t>
  </si>
  <si>
    <t>2.D.3</t>
  </si>
  <si>
    <t>Prelucrarea lemnului</t>
  </si>
  <si>
    <t>3.A.2</t>
  </si>
  <si>
    <t>Aplicarea vopselelor in scop industrial</t>
  </si>
  <si>
    <t>3.B.2</t>
  </si>
  <si>
    <t>Curatarea chimica (uscata)</t>
  </si>
  <si>
    <t>3.D.3</t>
  </si>
  <si>
    <t>Utilizarea altor produse</t>
  </si>
  <si>
    <t>4.B.1.a</t>
  </si>
  <si>
    <t>Vaci de lapte</t>
  </si>
  <si>
    <t>4.B.10</t>
  </si>
  <si>
    <t>Lagune anaerobe</t>
  </si>
  <si>
    <t>4.B.2</t>
  </si>
  <si>
    <t>Bivoli</t>
  </si>
  <si>
    <t>4.B.8</t>
  </si>
  <si>
    <t>Porcine</t>
  </si>
  <si>
    <t>4.B.9.a</t>
  </si>
  <si>
    <t>Gaini de oua</t>
  </si>
  <si>
    <t>4.B.9.b</t>
  </si>
  <si>
    <t>Pui de carne</t>
  </si>
  <si>
    <t>4.D.2.a</t>
  </si>
  <si>
    <t xml:space="preserve">Operatii agricole efectuate la nivelul fermelor, </t>
  </si>
  <si>
    <t>4.F</t>
  </si>
  <si>
    <t>Arderea miristilor si a resturilor vegetale</t>
  </si>
  <si>
    <t>4.G</t>
  </si>
  <si>
    <t>Alte activitati agricole</t>
  </si>
  <si>
    <t>6.B</t>
  </si>
  <si>
    <t>Colectarea, epurarea si stocarea apelor uzate</t>
  </si>
  <si>
    <t>6.C.b</t>
  </si>
  <si>
    <t>Incinerarea deseurilor industriale</t>
  </si>
  <si>
    <t>6.C.d</t>
  </si>
  <si>
    <t>Crematorii</t>
  </si>
  <si>
    <t>6.C.e</t>
  </si>
  <si>
    <t>Arderea la scara redusa a deseurilor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</si>
</sst>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0000000000000"/>
  </numFmts>
  <fonts count="36">
    <font>
      <sz val="10"/>
      <name val="Arial"/>
      <family val="0"/>
    </font>
    <font>
      <sz val="10"/>
      <color indexed="8"/>
      <name val="Sans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164" fontId="1" fillId="33" borderId="10" xfId="0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42"/>
  <sheetViews>
    <sheetView tabSelected="1" zoomScalePageLayoutView="0" workbookViewId="0" topLeftCell="AD1">
      <selection activeCell="Y39" sqref="Y39"/>
    </sheetView>
  </sheetViews>
  <sheetFormatPr defaultColWidth="9.140625" defaultRowHeight="12.75"/>
  <cols>
    <col min="1" max="1" width="14.421875" style="0" customWidth="1"/>
    <col min="2" max="2" width="9.28125" style="0" customWidth="1"/>
    <col min="3" max="3" width="6.8515625" style="0" customWidth="1"/>
    <col min="4" max="4" width="16.8515625" style="0" customWidth="1"/>
    <col min="5" max="5" width="3.140625" style="0" customWidth="1"/>
    <col min="6" max="39" width="19.8515625" style="0" customWidth="1"/>
  </cols>
  <sheetData>
    <row r="1" spans="1:39" ht="19.5" customHeight="1">
      <c r="A1" s="6" t="s">
        <v>0</v>
      </c>
      <c r="B1" s="6"/>
      <c r="C1" s="1" t="s">
        <v>1</v>
      </c>
      <c r="D1" s="1" t="s">
        <v>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21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30" customHeight="1">
      <c r="A3" s="2" t="s">
        <v>3</v>
      </c>
      <c r="B3" s="5" t="s">
        <v>4</v>
      </c>
      <c r="C3" s="5"/>
      <c r="D3" s="5"/>
      <c r="E3" s="5"/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  <c r="AA3" s="3" t="s">
        <v>26</v>
      </c>
      <c r="AB3" s="3" t="s">
        <v>27</v>
      </c>
      <c r="AC3" s="3" t="s">
        <v>28</v>
      </c>
      <c r="AD3" s="3" t="s">
        <v>29</v>
      </c>
      <c r="AE3" s="3" t="s">
        <v>30</v>
      </c>
      <c r="AF3" s="3" t="s">
        <v>31</v>
      </c>
      <c r="AG3" s="3" t="s">
        <v>32</v>
      </c>
      <c r="AH3" s="3" t="s">
        <v>33</v>
      </c>
      <c r="AI3" s="3" t="s">
        <v>34</v>
      </c>
      <c r="AJ3" s="3" t="s">
        <v>35</v>
      </c>
      <c r="AK3" s="3" t="s">
        <v>36</v>
      </c>
      <c r="AL3" s="3" t="s">
        <v>37</v>
      </c>
      <c r="AM3" s="3" t="s">
        <v>38</v>
      </c>
    </row>
    <row r="4" spans="1:39" ht="24.75" customHeight="1">
      <c r="A4" s="2" t="s">
        <v>39</v>
      </c>
      <c r="B4" s="5" t="s">
        <v>40</v>
      </c>
      <c r="C4" s="5"/>
      <c r="D4" s="5"/>
      <c r="E4" s="5"/>
      <c r="F4" s="4">
        <v>6.06815754642925E-05</v>
      </c>
      <c r="G4" s="4">
        <v>5.393917819048222E-07</v>
      </c>
      <c r="H4" s="4">
        <v>4.0454383642861666E-07</v>
      </c>
      <c r="I4" s="4">
        <v>5.393917819048222E-07</v>
      </c>
      <c r="J4" s="4">
        <v>0</v>
      </c>
      <c r="K4" s="4">
        <v>0.0003371198636905139</v>
      </c>
      <c r="L4" s="4">
        <v>0</v>
      </c>
      <c r="M4" s="4">
        <v>0.026295349367860082</v>
      </c>
      <c r="N4" s="4">
        <v>0</v>
      </c>
      <c r="O4" s="4">
        <v>0.0004719678091667194</v>
      </c>
      <c r="P4" s="4">
        <v>0.0002696958909524111</v>
      </c>
      <c r="Q4" s="4">
        <v>0</v>
      </c>
      <c r="R4" s="4">
        <v>0</v>
      </c>
      <c r="S4" s="4">
        <v>0</v>
      </c>
      <c r="T4" s="4">
        <v>0</v>
      </c>
      <c r="U4" s="4">
        <v>6.742397273810278E-05</v>
      </c>
      <c r="V4" s="4">
        <v>5.393917819048222E-07</v>
      </c>
      <c r="W4" s="4">
        <v>0</v>
      </c>
      <c r="X4" s="4">
        <v>0</v>
      </c>
      <c r="Y4" s="4">
        <v>0.0006742397273810278</v>
      </c>
      <c r="Z4" s="4">
        <v>0.0010113595910715416</v>
      </c>
      <c r="AA4" s="4">
        <v>0</v>
      </c>
      <c r="AB4" s="4">
        <v>0.06000733573691147</v>
      </c>
      <c r="AC4" s="4">
        <v>0.00013484794547620555</v>
      </c>
      <c r="AD4" s="4">
        <v>0.0003371198636905139</v>
      </c>
      <c r="AE4" s="4">
        <v>0</v>
      </c>
      <c r="AF4" s="4">
        <v>0.000606815754642925</v>
      </c>
      <c r="AG4" s="4">
        <v>0.000606815754642925</v>
      </c>
      <c r="AH4" s="4">
        <v>0</v>
      </c>
      <c r="AI4" s="4">
        <v>0.00020227191821430834</v>
      </c>
      <c r="AJ4" s="4">
        <v>6.742397273810277E-06</v>
      </c>
      <c r="AK4" s="4">
        <v>0</v>
      </c>
      <c r="AL4" s="4">
        <v>0.000606815754642925</v>
      </c>
      <c r="AM4" s="4">
        <v>0.009439356183334389</v>
      </c>
    </row>
    <row r="5" spans="1:39" ht="24.75" customHeight="1">
      <c r="A5" s="2" t="s">
        <v>41</v>
      </c>
      <c r="B5" s="5" t="s">
        <v>42</v>
      </c>
      <c r="C5" s="5"/>
      <c r="D5" s="5"/>
      <c r="E5" s="5"/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2.58816E-05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0.0001330476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1.94112E-05</v>
      </c>
      <c r="AJ5" s="4">
        <v>0</v>
      </c>
      <c r="AK5" s="4">
        <v>0</v>
      </c>
      <c r="AL5" s="4">
        <v>0</v>
      </c>
      <c r="AM5" s="4">
        <v>0</v>
      </c>
    </row>
    <row r="6" spans="1:39" ht="24.75" customHeight="1">
      <c r="A6" s="2" t="s">
        <v>43</v>
      </c>
      <c r="B6" s="5" t="s">
        <v>42</v>
      </c>
      <c r="C6" s="5"/>
      <c r="D6" s="5"/>
      <c r="E6" s="5"/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0.050327921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0.008229364421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0.045228922172</v>
      </c>
      <c r="AJ6" s="4">
        <v>0</v>
      </c>
      <c r="AK6" s="4">
        <v>0</v>
      </c>
      <c r="AL6" s="4">
        <v>0</v>
      </c>
      <c r="AM6" s="4">
        <v>0</v>
      </c>
    </row>
    <row r="7" spans="1:39" ht="24.75" customHeight="1">
      <c r="A7" s="2" t="s">
        <v>44</v>
      </c>
      <c r="B7" s="5" t="s">
        <v>45</v>
      </c>
      <c r="C7" s="5"/>
      <c r="D7" s="5"/>
      <c r="E7" s="5"/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0.0157628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0.0028057784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0.0013950078</v>
      </c>
      <c r="AJ7" s="4">
        <v>0</v>
      </c>
      <c r="AK7" s="4">
        <v>0</v>
      </c>
      <c r="AL7" s="4">
        <v>0</v>
      </c>
      <c r="AM7" s="4">
        <v>0</v>
      </c>
    </row>
    <row r="8" spans="1:39" ht="24.75" customHeight="1">
      <c r="A8" s="2" t="s">
        <v>46</v>
      </c>
      <c r="B8" s="5" t="s">
        <v>47</v>
      </c>
      <c r="C8" s="5"/>
      <c r="D8" s="5"/>
      <c r="E8" s="5"/>
      <c r="F8" s="4">
        <v>0</v>
      </c>
      <c r="G8" s="4">
        <v>2.15715E-06</v>
      </c>
      <c r="H8" s="4">
        <v>1.99717E-06</v>
      </c>
      <c r="I8" s="4">
        <v>0</v>
      </c>
      <c r="J8" s="4">
        <v>3.93467</v>
      </c>
      <c r="K8" s="4">
        <v>5.1929E-07</v>
      </c>
      <c r="L8" s="4">
        <v>95336.105</v>
      </c>
      <c r="M8" s="4">
        <v>0.033984482188</v>
      </c>
      <c r="N8" s="4">
        <v>240590650</v>
      </c>
      <c r="O8" s="4">
        <v>2.59645E-06</v>
      </c>
      <c r="P8" s="4">
        <v>8.82793E-05</v>
      </c>
      <c r="Q8" s="4">
        <v>8.1893</v>
      </c>
      <c r="R8" s="4">
        <v>0.51929</v>
      </c>
      <c r="S8" s="4">
        <v>23.36805</v>
      </c>
      <c r="T8" s="4">
        <v>0</v>
      </c>
      <c r="U8" s="4">
        <v>0</v>
      </c>
      <c r="V8" s="4">
        <v>0</v>
      </c>
      <c r="W8" s="4">
        <v>7685.115</v>
      </c>
      <c r="X8" s="4">
        <v>4.89682E-07</v>
      </c>
      <c r="Y8" s="4">
        <v>3.63503E-06</v>
      </c>
      <c r="Z8" s="4">
        <v>0.001065177125</v>
      </c>
      <c r="AA8" s="4">
        <v>0</v>
      </c>
      <c r="AB8" s="4">
        <v>0.002102850378</v>
      </c>
      <c r="AC8" s="4">
        <v>0</v>
      </c>
      <c r="AD8" s="4">
        <v>0</v>
      </c>
      <c r="AE8" s="4">
        <v>72.7135</v>
      </c>
      <c r="AF8" s="4">
        <v>3.0767074E-05</v>
      </c>
      <c r="AG8" s="4">
        <v>3.0767074E-05</v>
      </c>
      <c r="AH8" s="4">
        <v>0</v>
      </c>
      <c r="AI8" s="4">
        <v>0</v>
      </c>
      <c r="AJ8" s="4">
        <v>5.1929E-07</v>
      </c>
      <c r="AK8" s="4">
        <v>0</v>
      </c>
      <c r="AL8" s="4">
        <v>3.0767074E-05</v>
      </c>
      <c r="AM8" s="4">
        <v>5.1929E-05</v>
      </c>
    </row>
    <row r="9" spans="1:39" ht="24.75" customHeight="1">
      <c r="A9" s="2" t="s">
        <v>48</v>
      </c>
      <c r="B9" s="5" t="s">
        <v>49</v>
      </c>
      <c r="C9" s="5"/>
      <c r="D9" s="5"/>
      <c r="E9" s="5"/>
      <c r="F9" s="4">
        <v>0.00018765158774314197</v>
      </c>
      <c r="G9" s="4">
        <v>0.007625782323642622</v>
      </c>
      <c r="H9" s="4">
        <v>0.005246002527956414</v>
      </c>
      <c r="I9" s="4">
        <v>0.0027564477144156213</v>
      </c>
      <c r="J9" s="4">
        <v>0</v>
      </c>
      <c r="K9" s="4">
        <v>0.0003373207889872619</v>
      </c>
      <c r="L9" s="4">
        <v>0</v>
      </c>
      <c r="M9" s="4">
        <v>0.19272127356293045</v>
      </c>
      <c r="N9" s="4">
        <v>0</v>
      </c>
      <c r="O9" s="4">
        <v>0.0009290965296928479</v>
      </c>
      <c r="P9" s="4">
        <v>0.0006394017350072168</v>
      </c>
      <c r="Q9" s="4">
        <v>0</v>
      </c>
      <c r="R9" s="4">
        <v>0</v>
      </c>
      <c r="S9" s="4">
        <v>0</v>
      </c>
      <c r="T9" s="4">
        <v>0.00071583238998</v>
      </c>
      <c r="U9" s="4">
        <v>0.0001388229413406197</v>
      </c>
      <c r="V9" s="4">
        <v>0.0026231369740182214</v>
      </c>
      <c r="W9" s="4">
        <v>0</v>
      </c>
      <c r="X9" s="4">
        <v>0</v>
      </c>
      <c r="Y9" s="4">
        <v>0.0004762241051546095</v>
      </c>
      <c r="Z9" s="4">
        <v>0.017611073122937044</v>
      </c>
      <c r="AA9" s="4">
        <v>0</v>
      </c>
      <c r="AB9" s="4">
        <v>0.034799195516392954</v>
      </c>
      <c r="AC9" s="4">
        <v>0.003184355667403701</v>
      </c>
      <c r="AD9" s="4">
        <v>0.03869413433309808</v>
      </c>
      <c r="AE9" s="4">
        <v>0</v>
      </c>
      <c r="AF9" s="4">
        <v>0.01770589994820552</v>
      </c>
      <c r="AG9" s="4">
        <v>0.01782290001071952</v>
      </c>
      <c r="AH9" s="4">
        <v>0.0071583238998</v>
      </c>
      <c r="AI9" s="4">
        <v>0.004659647586621121</v>
      </c>
      <c r="AJ9" s="4">
        <v>6.230894549979746E-05</v>
      </c>
      <c r="AK9" s="4">
        <v>0</v>
      </c>
      <c r="AL9" s="4">
        <v>0.018534121729067522</v>
      </c>
      <c r="AM9" s="4">
        <v>0.016806520369443773</v>
      </c>
    </row>
    <row r="10" spans="1:39" ht="24.75" customHeight="1">
      <c r="A10" s="2" t="s">
        <v>50</v>
      </c>
      <c r="B10" s="5" t="s">
        <v>51</v>
      </c>
      <c r="C10" s="5"/>
      <c r="D10" s="5"/>
      <c r="E10" s="5"/>
      <c r="F10" s="4">
        <v>0.00118955364105945</v>
      </c>
      <c r="G10" s="4">
        <v>0.5554838905618668</v>
      </c>
      <c r="H10" s="4">
        <v>0.5786289437079112</v>
      </c>
      <c r="I10" s="4">
        <v>0.3471775405618667</v>
      </c>
      <c r="J10" s="4">
        <v>0</v>
      </c>
      <c r="K10" s="4">
        <v>0.0024920231392275</v>
      </c>
      <c r="L10" s="4">
        <v>0</v>
      </c>
      <c r="M10" s="4">
        <v>13.900277151525</v>
      </c>
      <c r="N10" s="4">
        <v>0</v>
      </c>
      <c r="O10" s="4">
        <v>0.004855137455016</v>
      </c>
      <c r="P10" s="4">
        <v>0.018653301047403</v>
      </c>
      <c r="Q10" s="4">
        <v>0</v>
      </c>
      <c r="R10" s="4">
        <v>0</v>
      </c>
      <c r="S10" s="4">
        <v>0</v>
      </c>
      <c r="T10" s="4">
        <v>0.01388709</v>
      </c>
      <c r="U10" s="4">
        <v>0.001006460183649</v>
      </c>
      <c r="V10" s="4">
        <v>0.41661299056186674</v>
      </c>
      <c r="W10" s="4">
        <v>0</v>
      </c>
      <c r="X10" s="4">
        <v>0.011572575</v>
      </c>
      <c r="Y10" s="4">
        <v>0.004968191182524</v>
      </c>
      <c r="Z10" s="4">
        <v>2.78228819577</v>
      </c>
      <c r="AA10" s="4">
        <v>0</v>
      </c>
      <c r="AB10" s="4">
        <v>0.132959549925</v>
      </c>
      <c r="AC10" s="4">
        <v>0.092919761182524</v>
      </c>
      <c r="AD10" s="4">
        <v>1.85212901399775</v>
      </c>
      <c r="AE10" s="4">
        <v>0</v>
      </c>
      <c r="AF10" s="4">
        <v>1.87492948799925</v>
      </c>
      <c r="AG10" s="4">
        <v>1.87492948799925</v>
      </c>
      <c r="AH10" s="4">
        <v>0.1388709</v>
      </c>
      <c r="AI10" s="4">
        <v>0.02331748799925</v>
      </c>
      <c r="AJ10" s="4">
        <v>0.0011611178711832</v>
      </c>
      <c r="AK10" s="4">
        <v>0</v>
      </c>
      <c r="AL10" s="4">
        <v>1.96751008799925</v>
      </c>
      <c r="AM10" s="4">
        <v>0.2361390935796</v>
      </c>
    </row>
    <row r="11" spans="1:39" ht="24.75" customHeight="1">
      <c r="A11" s="2" t="s">
        <v>52</v>
      </c>
      <c r="B11" s="5" t="s">
        <v>53</v>
      </c>
      <c r="C11" s="5"/>
      <c r="D11" s="5"/>
      <c r="E11" s="5"/>
      <c r="F11" s="4">
        <v>0</v>
      </c>
      <c r="G11" s="4">
        <v>2.3E-07</v>
      </c>
      <c r="H11" s="4">
        <v>2.3E-07</v>
      </c>
      <c r="I11" s="4">
        <v>0</v>
      </c>
      <c r="J11" s="4">
        <v>0.43125</v>
      </c>
      <c r="K11" s="4">
        <v>5.75E-08</v>
      </c>
      <c r="L11" s="4">
        <v>11247</v>
      </c>
      <c r="M11" s="4">
        <v>0.004429616</v>
      </c>
      <c r="N11" s="4">
        <v>18382750</v>
      </c>
      <c r="O11" s="4">
        <v>2.875E-07</v>
      </c>
      <c r="P11" s="4">
        <v>9.775E-06</v>
      </c>
      <c r="Q11" s="4">
        <v>0.8625</v>
      </c>
      <c r="R11" s="4">
        <v>0.0575</v>
      </c>
      <c r="S11" s="4">
        <v>2.5875</v>
      </c>
      <c r="T11" s="4">
        <v>0</v>
      </c>
      <c r="U11" s="4">
        <v>0</v>
      </c>
      <c r="V11" s="4">
        <v>0</v>
      </c>
      <c r="W11" s="4">
        <v>339.25</v>
      </c>
      <c r="X11" s="4">
        <v>2.3E-08</v>
      </c>
      <c r="Y11" s="4">
        <v>4.025E-07</v>
      </c>
      <c r="Z11" s="4">
        <v>0.0001012115</v>
      </c>
      <c r="AA11" s="4">
        <v>0</v>
      </c>
      <c r="AB11" s="4">
        <v>4.092275E-05</v>
      </c>
      <c r="AC11" s="4">
        <v>0</v>
      </c>
      <c r="AD11" s="4">
        <v>0</v>
      </c>
      <c r="AE11" s="4">
        <v>6.9</v>
      </c>
      <c r="AF11" s="4">
        <v>9.0275E-07</v>
      </c>
      <c r="AG11" s="4">
        <v>9.0275E-07</v>
      </c>
      <c r="AH11" s="4">
        <v>0</v>
      </c>
      <c r="AI11" s="4">
        <v>0</v>
      </c>
      <c r="AJ11" s="4">
        <v>5.75E-08</v>
      </c>
      <c r="AK11" s="4">
        <v>0</v>
      </c>
      <c r="AL11" s="4">
        <v>9.0275E-07</v>
      </c>
      <c r="AM11" s="4">
        <v>5.75E-06</v>
      </c>
    </row>
    <row r="12" spans="1:39" ht="24.75" customHeight="1">
      <c r="A12" s="2" t="s">
        <v>54</v>
      </c>
      <c r="B12" s="5" t="s">
        <v>55</v>
      </c>
      <c r="C12" s="5"/>
      <c r="D12" s="5"/>
      <c r="E12" s="5"/>
      <c r="F12" s="4">
        <v>0</v>
      </c>
      <c r="G12" s="4">
        <v>2.035E-05</v>
      </c>
      <c r="H12" s="4">
        <v>1.221E-05</v>
      </c>
      <c r="I12" s="4">
        <v>0</v>
      </c>
      <c r="J12" s="4">
        <v>32.56</v>
      </c>
      <c r="K12" s="4">
        <v>4.07E-06</v>
      </c>
      <c r="L12" s="4">
        <v>22385</v>
      </c>
      <c r="M12" s="4">
        <v>0.004452173</v>
      </c>
      <c r="N12" s="4">
        <v>1286120000</v>
      </c>
      <c r="O12" s="4">
        <v>2.035E-05</v>
      </c>
      <c r="P12" s="4">
        <v>0.0006919</v>
      </c>
      <c r="Q12" s="4">
        <v>81.4</v>
      </c>
      <c r="R12" s="4">
        <v>4.07</v>
      </c>
      <c r="S12" s="4">
        <v>183.15</v>
      </c>
      <c r="T12" s="4">
        <v>0</v>
      </c>
      <c r="U12" s="4">
        <v>0</v>
      </c>
      <c r="V12" s="4">
        <v>0</v>
      </c>
      <c r="W12" s="4">
        <v>55352</v>
      </c>
      <c r="X12" s="4">
        <v>3.256E-06</v>
      </c>
      <c r="Y12" s="4">
        <v>2.849E-05</v>
      </c>
      <c r="Z12" s="4">
        <v>0.001369962</v>
      </c>
      <c r="AA12" s="4">
        <v>0</v>
      </c>
      <c r="AB12" s="4">
        <v>0.014262501</v>
      </c>
      <c r="AC12" s="4">
        <v>0</v>
      </c>
      <c r="AD12" s="4">
        <v>0</v>
      </c>
      <c r="AE12" s="4">
        <v>1017.5</v>
      </c>
      <c r="AF12" s="4">
        <v>0.000707366</v>
      </c>
      <c r="AG12" s="4">
        <v>0.000707366</v>
      </c>
      <c r="AH12" s="4">
        <v>0</v>
      </c>
      <c r="AI12" s="4">
        <v>0</v>
      </c>
      <c r="AJ12" s="4">
        <v>4.07E-06</v>
      </c>
      <c r="AK12" s="4">
        <v>0</v>
      </c>
      <c r="AL12" s="4">
        <v>0.000707366</v>
      </c>
      <c r="AM12" s="4">
        <v>0.000407</v>
      </c>
    </row>
    <row r="13" spans="1:39" ht="24.75" customHeight="1">
      <c r="A13" s="2" t="s">
        <v>56</v>
      </c>
      <c r="B13" s="5" t="s">
        <v>57</v>
      </c>
      <c r="C13" s="5"/>
      <c r="D13" s="5"/>
      <c r="E13" s="5"/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0.000606328842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</row>
    <row r="14" spans="1:39" ht="24.75" customHeight="1">
      <c r="A14" s="2" t="s">
        <v>58</v>
      </c>
      <c r="B14" s="5" t="s">
        <v>59</v>
      </c>
      <c r="C14" s="5"/>
      <c r="D14" s="5"/>
      <c r="E14" s="5"/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6.50318E-05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</row>
    <row r="15" spans="1:39" ht="24.75" customHeight="1">
      <c r="A15" s="2" t="s">
        <v>60</v>
      </c>
      <c r="B15" s="5" t="s">
        <v>61</v>
      </c>
      <c r="C15" s="5"/>
      <c r="D15" s="5"/>
      <c r="E15" s="5"/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0.001254624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0.0078414</v>
      </c>
      <c r="AG15" s="4">
        <v>0.156828</v>
      </c>
      <c r="AH15" s="4">
        <v>0</v>
      </c>
      <c r="AI15" s="4">
        <v>0</v>
      </c>
      <c r="AJ15" s="4">
        <v>0</v>
      </c>
      <c r="AK15" s="4">
        <v>0</v>
      </c>
      <c r="AL15" s="4">
        <v>1.17621</v>
      </c>
      <c r="AM15" s="4">
        <v>0</v>
      </c>
    </row>
    <row r="16" spans="1:39" ht="24.75" customHeight="1">
      <c r="A16" s="2" t="s">
        <v>62</v>
      </c>
      <c r="B16" s="5" t="s">
        <v>63</v>
      </c>
      <c r="C16" s="5"/>
      <c r="D16" s="5"/>
      <c r="E16" s="5"/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</row>
    <row r="17" spans="1:39" ht="24.75" customHeight="1">
      <c r="A17" s="2" t="s">
        <v>64</v>
      </c>
      <c r="B17" s="5" t="s">
        <v>65</v>
      </c>
      <c r="C17" s="5"/>
      <c r="D17" s="5"/>
      <c r="E17" s="5"/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0.000768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0.22651</v>
      </c>
      <c r="AM17" s="4">
        <v>0</v>
      </c>
    </row>
    <row r="18" spans="1:39" ht="24.75" customHeight="1">
      <c r="A18" s="2" t="s">
        <v>66</v>
      </c>
      <c r="B18" s="5" t="s">
        <v>67</v>
      </c>
      <c r="C18" s="5"/>
      <c r="D18" s="5"/>
      <c r="E18" s="5"/>
      <c r="F18" s="4">
        <v>0.0092567613</v>
      </c>
      <c r="G18" s="4">
        <v>0</v>
      </c>
      <c r="H18" s="4">
        <v>0</v>
      </c>
      <c r="I18" s="4">
        <v>0</v>
      </c>
      <c r="J18" s="4">
        <v>0</v>
      </c>
      <c r="K18" s="4">
        <v>0.000317586</v>
      </c>
      <c r="L18" s="4">
        <v>0</v>
      </c>
      <c r="M18" s="4">
        <v>0.0009741</v>
      </c>
      <c r="N18" s="4">
        <v>0</v>
      </c>
      <c r="O18" s="4">
        <v>0.000772185</v>
      </c>
      <c r="P18" s="4">
        <v>0.00010584</v>
      </c>
      <c r="Q18" s="4">
        <v>0</v>
      </c>
      <c r="R18" s="4">
        <v>0</v>
      </c>
      <c r="S18" s="4">
        <v>0</v>
      </c>
      <c r="T18" s="4">
        <v>0</v>
      </c>
      <c r="U18" s="4">
        <v>4.3548E-05</v>
      </c>
      <c r="V18" s="4">
        <v>0</v>
      </c>
      <c r="W18" s="4">
        <v>0</v>
      </c>
      <c r="X18" s="4">
        <v>0</v>
      </c>
      <c r="Y18" s="4">
        <v>0.003316485</v>
      </c>
      <c r="Z18" s="4">
        <v>3.2646E-05</v>
      </c>
      <c r="AA18" s="4">
        <v>0</v>
      </c>
      <c r="AB18" s="4">
        <v>7.449E-05</v>
      </c>
      <c r="AC18" s="4">
        <v>0.0934227</v>
      </c>
      <c r="AD18" s="4">
        <v>0.0004584</v>
      </c>
      <c r="AE18" s="4">
        <v>0</v>
      </c>
      <c r="AF18" s="4">
        <v>0.000199353</v>
      </c>
      <c r="AG18" s="4">
        <v>0.000263892</v>
      </c>
      <c r="AH18" s="4">
        <v>0.0010887</v>
      </c>
      <c r="AI18" s="4">
        <v>3.438E-05</v>
      </c>
      <c r="AJ18" s="4">
        <v>0</v>
      </c>
      <c r="AK18" s="4">
        <v>0.009168</v>
      </c>
      <c r="AL18" s="4">
        <v>0.00032979</v>
      </c>
      <c r="AM18" s="4">
        <v>0.00462084</v>
      </c>
    </row>
    <row r="19" spans="1:39" ht="24.75" customHeight="1">
      <c r="A19" s="2" t="s">
        <v>68</v>
      </c>
      <c r="B19" s="5" t="s">
        <v>69</v>
      </c>
      <c r="C19" s="5"/>
      <c r="D19" s="5"/>
      <c r="E19" s="5"/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2.129112E-05</v>
      </c>
      <c r="AM19" s="4">
        <v>0</v>
      </c>
    </row>
    <row r="20" spans="1:39" ht="24.75" customHeight="1">
      <c r="A20" s="2" t="s">
        <v>70</v>
      </c>
      <c r="B20" s="5" t="s">
        <v>71</v>
      </c>
      <c r="C20" s="5"/>
      <c r="D20" s="5"/>
      <c r="E20" s="5"/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0.0108846568</v>
      </c>
      <c r="AM20" s="4">
        <v>0</v>
      </c>
    </row>
    <row r="21" spans="1:39" ht="24.75" customHeight="1">
      <c r="A21" s="2" t="s">
        <v>72</v>
      </c>
      <c r="B21" s="5" t="s">
        <v>73</v>
      </c>
      <c r="C21" s="5"/>
      <c r="D21" s="5"/>
      <c r="E21" s="5"/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0.05427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</row>
    <row r="22" spans="1:39" ht="24.75" customHeight="1">
      <c r="A22" s="2" t="s">
        <v>74</v>
      </c>
      <c r="B22" s="5" t="s">
        <v>75</v>
      </c>
      <c r="C22" s="5"/>
      <c r="D22" s="5"/>
      <c r="E22" s="5"/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0.000389403</v>
      </c>
      <c r="AM22" s="4">
        <v>0</v>
      </c>
    </row>
    <row r="23" spans="1:39" ht="24.75" customHeight="1">
      <c r="A23" s="2" t="s">
        <v>76</v>
      </c>
      <c r="B23" s="5" t="s">
        <v>77</v>
      </c>
      <c r="C23" s="5"/>
      <c r="D23" s="5"/>
      <c r="E23" s="5"/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0.0003269815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</row>
    <row r="24" spans="1:39" ht="24.75" customHeight="1">
      <c r="A24" s="2" t="s">
        <v>78</v>
      </c>
      <c r="B24" s="5" t="s">
        <v>79</v>
      </c>
      <c r="C24" s="5"/>
      <c r="D24" s="5"/>
      <c r="E24" s="5"/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1.854E-05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</row>
    <row r="25" spans="1:39" ht="24.75" customHeight="1">
      <c r="A25" s="2" t="s">
        <v>80</v>
      </c>
      <c r="B25" s="5" t="s">
        <v>81</v>
      </c>
      <c r="C25" s="5"/>
      <c r="D25" s="5"/>
      <c r="E25" s="5"/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0.06322542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0.0126492</v>
      </c>
      <c r="AG25" s="4">
        <v>0.0189738</v>
      </c>
      <c r="AH25" s="4">
        <v>0</v>
      </c>
      <c r="AI25" s="4">
        <v>0</v>
      </c>
      <c r="AJ25" s="4">
        <v>0</v>
      </c>
      <c r="AK25" s="4">
        <v>0</v>
      </c>
      <c r="AL25" s="4">
        <v>0.0231902</v>
      </c>
      <c r="AM25" s="4">
        <v>0</v>
      </c>
    </row>
    <row r="26" spans="1:39" ht="24.75" customHeight="1">
      <c r="A26" s="2" t="s">
        <v>82</v>
      </c>
      <c r="B26" s="5" t="s">
        <v>83</v>
      </c>
      <c r="C26" s="5"/>
      <c r="D26" s="5"/>
      <c r="E26" s="5"/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0.047946</v>
      </c>
      <c r="Y26" s="4">
        <v>0</v>
      </c>
      <c r="Z26" s="4">
        <v>0.016592</v>
      </c>
      <c r="AA26" s="4">
        <v>8540</v>
      </c>
      <c r="AB26" s="4">
        <v>0</v>
      </c>
      <c r="AC26" s="4">
        <v>0</v>
      </c>
      <c r="AD26" s="4">
        <v>0</v>
      </c>
      <c r="AE26" s="4">
        <v>0</v>
      </c>
      <c r="AF26" s="4">
        <v>0.0002806</v>
      </c>
      <c r="AG26" s="4">
        <v>0.0004392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</row>
    <row r="27" spans="1:39" ht="24.75" customHeight="1">
      <c r="A27" s="2" t="s">
        <v>84</v>
      </c>
      <c r="B27" s="5" t="s">
        <v>85</v>
      </c>
      <c r="C27" s="5"/>
      <c r="D27" s="5"/>
      <c r="E27" s="5"/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0.002328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</row>
    <row r="28" spans="1:39" ht="24.75" customHeight="1">
      <c r="A28" s="2" t="s">
        <v>86</v>
      </c>
      <c r="B28" s="5" t="s">
        <v>87</v>
      </c>
      <c r="C28" s="5"/>
      <c r="D28" s="5"/>
      <c r="E28" s="5"/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0.0027</v>
      </c>
      <c r="Y28" s="4">
        <v>0</v>
      </c>
      <c r="Z28" s="4">
        <v>0</v>
      </c>
      <c r="AA28" s="4">
        <v>12900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</row>
    <row r="29" spans="1:39" ht="24.75" customHeight="1">
      <c r="A29" s="2" t="s">
        <v>88</v>
      </c>
      <c r="B29" s="5" t="s">
        <v>89</v>
      </c>
      <c r="C29" s="5"/>
      <c r="D29" s="5"/>
      <c r="E29" s="5"/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0.0134469</v>
      </c>
      <c r="Y29" s="4">
        <v>0</v>
      </c>
      <c r="Z29" s="4">
        <v>0.0078273</v>
      </c>
      <c r="AA29" s="4">
        <v>2007</v>
      </c>
      <c r="AB29" s="4">
        <v>0</v>
      </c>
      <c r="AC29" s="4">
        <v>0</v>
      </c>
      <c r="AD29" s="4">
        <v>0</v>
      </c>
      <c r="AE29" s="4">
        <v>0</v>
      </c>
      <c r="AF29" s="4">
        <v>0.00016056</v>
      </c>
      <c r="AG29" s="4">
        <v>0.0010035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</row>
    <row r="30" spans="1:39" ht="24.75" customHeight="1">
      <c r="A30" s="2" t="s">
        <v>90</v>
      </c>
      <c r="B30" s="5" t="s">
        <v>91</v>
      </c>
      <c r="C30" s="5"/>
      <c r="D30" s="5"/>
      <c r="E30" s="5"/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0.14029872</v>
      </c>
      <c r="Y30" s="4">
        <v>0</v>
      </c>
      <c r="Z30" s="4">
        <v>0.0876867</v>
      </c>
      <c r="AA30" s="4">
        <v>876867</v>
      </c>
      <c r="AB30" s="4">
        <v>0</v>
      </c>
      <c r="AC30" s="4">
        <v>0</v>
      </c>
      <c r="AD30" s="4">
        <v>0</v>
      </c>
      <c r="AE30" s="4">
        <v>0</v>
      </c>
      <c r="AF30" s="4">
        <v>0.000584578</v>
      </c>
      <c r="AG30" s="4">
        <v>0.004968913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</row>
    <row r="31" spans="1:39" ht="24.75" customHeight="1">
      <c r="A31" s="2" t="s">
        <v>92</v>
      </c>
      <c r="B31" s="5" t="s">
        <v>93</v>
      </c>
      <c r="C31" s="5"/>
      <c r="D31" s="5"/>
      <c r="E31" s="5"/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0.25400738</v>
      </c>
      <c r="Y31" s="4">
        <v>0</v>
      </c>
      <c r="Z31" s="4">
        <v>0.1154579</v>
      </c>
      <c r="AA31" s="4">
        <v>1154579</v>
      </c>
      <c r="AB31" s="4">
        <v>0</v>
      </c>
      <c r="AC31" s="4">
        <v>0</v>
      </c>
      <c r="AD31" s="4">
        <v>0</v>
      </c>
      <c r="AE31" s="4">
        <v>0</v>
      </c>
      <c r="AF31" s="4">
        <v>0.008082053</v>
      </c>
      <c r="AG31" s="4">
        <v>0.060038108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</row>
    <row r="32" spans="1:39" ht="24.75" customHeight="1">
      <c r="A32" s="2" t="s">
        <v>94</v>
      </c>
      <c r="B32" s="5" t="s">
        <v>95</v>
      </c>
      <c r="C32" s="5"/>
      <c r="D32" s="5"/>
      <c r="E32" s="5"/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0.00252</v>
      </c>
      <c r="Y32" s="4">
        <v>0</v>
      </c>
      <c r="Z32" s="4">
        <v>1.786617E-10</v>
      </c>
      <c r="AA32" s="4">
        <v>780000</v>
      </c>
      <c r="AB32" s="4">
        <v>0</v>
      </c>
      <c r="AC32" s="4">
        <v>0</v>
      </c>
      <c r="AD32" s="4">
        <v>0</v>
      </c>
      <c r="AE32" s="4">
        <v>0</v>
      </c>
      <c r="AF32" s="4">
        <v>0.0004281</v>
      </c>
      <c r="AG32" s="4">
        <v>0.0111306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</row>
    <row r="33" spans="1:39" ht="24.75" customHeight="1">
      <c r="A33" s="2" t="s">
        <v>96</v>
      </c>
      <c r="B33" s="5" t="s">
        <v>97</v>
      </c>
      <c r="C33" s="5"/>
      <c r="D33" s="5"/>
      <c r="E33" s="5"/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</row>
    <row r="34" spans="1:39" ht="24.75" customHeight="1">
      <c r="A34" s="2" t="s">
        <v>98</v>
      </c>
      <c r="B34" s="5" t="s">
        <v>99</v>
      </c>
      <c r="C34" s="5"/>
      <c r="D34" s="5"/>
      <c r="E34" s="5"/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</row>
    <row r="35" spans="1:39" ht="24.75" customHeight="1">
      <c r="A35" s="2" t="s">
        <v>100</v>
      </c>
      <c r="B35" s="5" t="s">
        <v>101</v>
      </c>
      <c r="C35" s="5"/>
      <c r="D35" s="5"/>
      <c r="E35" s="5"/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8.6428005E-05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</row>
    <row r="36" spans="1:39" ht="24.75" customHeight="1">
      <c r="A36" s="2" t="s">
        <v>102</v>
      </c>
      <c r="B36" s="5" t="s">
        <v>103</v>
      </c>
      <c r="C36" s="5"/>
      <c r="D36" s="5"/>
      <c r="E36" s="5"/>
      <c r="F36" s="4">
        <v>1.45E-06</v>
      </c>
      <c r="G36" s="4">
        <v>0</v>
      </c>
      <c r="H36" s="4">
        <v>0</v>
      </c>
      <c r="I36" s="4">
        <v>0</v>
      </c>
      <c r="J36" s="4">
        <v>0</v>
      </c>
      <c r="K36" s="4">
        <v>8.7E-05</v>
      </c>
      <c r="L36" s="4">
        <v>0</v>
      </c>
      <c r="M36" s="4">
        <v>3.77E-06</v>
      </c>
      <c r="N36" s="4">
        <v>0</v>
      </c>
      <c r="O36" s="4">
        <v>8.7E-06</v>
      </c>
      <c r="P36" s="4">
        <v>8.7E-05</v>
      </c>
      <c r="Q36" s="4">
        <v>0</v>
      </c>
      <c r="R36" s="4">
        <v>0</v>
      </c>
      <c r="S36" s="4">
        <v>0</v>
      </c>
      <c r="T36" s="4">
        <v>5.8E-05</v>
      </c>
      <c r="U36" s="4">
        <v>8.7E-05</v>
      </c>
      <c r="V36" s="4">
        <v>0</v>
      </c>
      <c r="W36" s="4">
        <v>0</v>
      </c>
      <c r="X36" s="4">
        <v>0</v>
      </c>
      <c r="Y36" s="4">
        <v>2.9E-06</v>
      </c>
      <c r="Z36" s="4">
        <v>0.0002146</v>
      </c>
      <c r="AA36" s="4">
        <v>0</v>
      </c>
      <c r="AB36" s="4">
        <v>7.25E-05</v>
      </c>
      <c r="AC36" s="4">
        <v>0.001015</v>
      </c>
      <c r="AD36" s="4">
        <v>1.015</v>
      </c>
      <c r="AE36" s="4">
        <v>0</v>
      </c>
      <c r="AF36" s="4">
        <v>2.9E-08</v>
      </c>
      <c r="AG36" s="4">
        <v>4.35E-08</v>
      </c>
      <c r="AH36" s="4">
        <v>0</v>
      </c>
      <c r="AI36" s="4">
        <v>2.03E-06</v>
      </c>
      <c r="AJ36" s="4">
        <v>0</v>
      </c>
      <c r="AK36" s="4">
        <v>5.8E-07</v>
      </c>
      <c r="AL36" s="4">
        <v>6.67E-05</v>
      </c>
      <c r="AM36" s="4">
        <v>0.000609</v>
      </c>
    </row>
    <row r="37" spans="1:39" ht="24.75" customHeight="1">
      <c r="A37" s="2" t="s">
        <v>104</v>
      </c>
      <c r="B37" s="5" t="s">
        <v>105</v>
      </c>
      <c r="C37" s="5"/>
      <c r="D37" s="5"/>
      <c r="E37" s="5"/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0.0001064</v>
      </c>
      <c r="Y37" s="4">
        <v>0</v>
      </c>
      <c r="Z37" s="4">
        <v>0.000112</v>
      </c>
      <c r="AA37" s="4">
        <v>0</v>
      </c>
      <c r="AB37" s="4">
        <v>0</v>
      </c>
      <c r="AC37" s="4">
        <v>0</v>
      </c>
      <c r="AD37" s="4">
        <v>0.00056</v>
      </c>
      <c r="AE37" s="4">
        <v>0</v>
      </c>
      <c r="AF37" s="4">
        <v>7.336E-05</v>
      </c>
      <c r="AG37" s="4">
        <v>8.568E-05</v>
      </c>
      <c r="AH37" s="4">
        <v>0</v>
      </c>
      <c r="AI37" s="4">
        <v>0</v>
      </c>
      <c r="AJ37" s="4">
        <v>0</v>
      </c>
      <c r="AK37" s="4">
        <v>0.0056</v>
      </c>
      <c r="AL37" s="4">
        <v>0.00012208</v>
      </c>
      <c r="AM37" s="4">
        <v>0</v>
      </c>
    </row>
    <row r="38" spans="1:39" ht="24.75" customHeight="1">
      <c r="A38" s="2" t="s">
        <v>106</v>
      </c>
      <c r="B38" s="5" t="s">
        <v>107</v>
      </c>
      <c r="C38" s="5"/>
      <c r="D38" s="5"/>
      <c r="E38" s="5"/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</row>
    <row r="39" spans="6:39" ht="12.75">
      <c r="F39" s="7">
        <f aca="true" t="shared" si="0" ref="F39:AM39">SUM(F4:F38)</f>
        <v>0.010696098104266884</v>
      </c>
      <c r="G39" s="7">
        <f t="shared" si="0"/>
        <v>0.5631329494272913</v>
      </c>
      <c r="H39" s="7">
        <f t="shared" si="0"/>
        <v>0.583889787949704</v>
      </c>
      <c r="I39" s="7">
        <f t="shared" si="0"/>
        <v>0.34993452766806427</v>
      </c>
      <c r="J39" s="7">
        <f t="shared" si="0"/>
        <v>36.925920000000005</v>
      </c>
      <c r="K39" s="7">
        <f t="shared" si="0"/>
        <v>0.003575696581905276</v>
      </c>
      <c r="L39" s="7">
        <f t="shared" si="0"/>
        <v>128968.105</v>
      </c>
      <c r="M39" s="7">
        <f t="shared" si="0"/>
        <v>14.22925451824379</v>
      </c>
      <c r="N39" s="7">
        <f t="shared" si="0"/>
        <v>1545093400</v>
      </c>
      <c r="O39" s="7">
        <f t="shared" si="0"/>
        <v>0.007060320743875567</v>
      </c>
      <c r="P39" s="7">
        <f t="shared" si="0"/>
        <v>0.020545192973362623</v>
      </c>
      <c r="Q39" s="7">
        <f t="shared" si="0"/>
        <v>90.4518</v>
      </c>
      <c r="R39" s="7">
        <f t="shared" si="0"/>
        <v>4.64679</v>
      </c>
      <c r="S39" s="7">
        <f t="shared" si="0"/>
        <v>209.10555</v>
      </c>
      <c r="T39" s="7">
        <f t="shared" si="0"/>
        <v>0.01466092238998</v>
      </c>
      <c r="U39" s="7">
        <f t="shared" si="0"/>
        <v>0.0013432550977277224</v>
      </c>
      <c r="V39" s="7">
        <f t="shared" si="0"/>
        <v>0.41923666692766687</v>
      </c>
      <c r="W39" s="7">
        <f t="shared" si="0"/>
        <v>63376.365</v>
      </c>
      <c r="X39" s="7">
        <f t="shared" si="0"/>
        <v>0.474929743682</v>
      </c>
      <c r="Y39" s="7">
        <f t="shared" si="0"/>
        <v>0.009470567545059637</v>
      </c>
      <c r="Z39" s="7">
        <f t="shared" si="0"/>
        <v>3.1519914794346713</v>
      </c>
      <c r="AA39" s="7">
        <f t="shared" si="0"/>
        <v>2834893</v>
      </c>
      <c r="AB39" s="7">
        <f t="shared" si="0"/>
        <v>0.25548753572730437</v>
      </c>
      <c r="AC39" s="7">
        <f t="shared" si="0"/>
        <v>0.1906766647954039</v>
      </c>
      <c r="AD39" s="7">
        <f t="shared" si="0"/>
        <v>2.907178668194539</v>
      </c>
      <c r="AE39" s="7">
        <f t="shared" si="0"/>
        <v>1097.1135</v>
      </c>
      <c r="AF39" s="7">
        <f t="shared" si="0"/>
        <v>1.9242804725260987</v>
      </c>
      <c r="AG39" s="7">
        <f t="shared" si="0"/>
        <v>2.147829976088613</v>
      </c>
      <c r="AH39" s="7">
        <f t="shared" si="0"/>
        <v>0.1471179238998</v>
      </c>
      <c r="AI39" s="7">
        <f t="shared" si="0"/>
        <v>0.07485915867608543</v>
      </c>
      <c r="AJ39" s="7">
        <f t="shared" si="0"/>
        <v>0.0012348160039568077</v>
      </c>
      <c r="AK39" s="7">
        <f t="shared" si="0"/>
        <v>0.01476858</v>
      </c>
      <c r="AL39" s="7">
        <f t="shared" si="0"/>
        <v>3.4251141822269604</v>
      </c>
      <c r="AM39" s="7">
        <f t="shared" si="0"/>
        <v>0.2680794891323782</v>
      </c>
    </row>
    <row r="42" spans="12:27" ht="12.75">
      <c r="L42">
        <v>128968.105</v>
      </c>
      <c r="N42">
        <v>1545093400</v>
      </c>
      <c r="W42">
        <v>63376.365</v>
      </c>
      <c r="AA42">
        <v>2834893</v>
      </c>
    </row>
  </sheetData>
  <sheetProtection/>
  <mergeCells count="37">
    <mergeCell ref="A1:B1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8:E38"/>
    <mergeCell ref="B32:E32"/>
    <mergeCell ref="B33:E33"/>
    <mergeCell ref="B34:E34"/>
    <mergeCell ref="B35:E35"/>
    <mergeCell ref="B36:E36"/>
    <mergeCell ref="B37:E37"/>
  </mergeCells>
  <printOptions/>
  <pageMargins left="0" right="0" top="0" bottom="0" header="0.5" footer="0.5"/>
  <pageSetup horizontalDpi="300" verticalDpi="300" orientation="portrait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Birsa</dc:creator>
  <cp:keywords/>
  <dc:description/>
  <cp:lastModifiedBy>Irina Birsa</cp:lastModifiedBy>
  <dcterms:created xsi:type="dcterms:W3CDTF">2016-10-27T11:31:02Z</dcterms:created>
  <dcterms:modified xsi:type="dcterms:W3CDTF">2016-10-28T08:10:35Z</dcterms:modified>
  <cp:category/>
  <cp:version/>
  <cp:contentType/>
  <cp:contentStatus/>
</cp:coreProperties>
</file>