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aportEmisiiFinale" sheetId="1" r:id="rId1"/>
  </sheets>
  <definedNames/>
  <calcPr fullCalcOnLoad="1"/>
</workbook>
</file>

<file path=xl/sharedStrings.xml><?xml version="1.0" encoding="utf-8"?>
<sst xmlns="http://schemas.openxmlformats.org/spreadsheetml/2006/main" count="105" uniqueCount="103">
  <si>
    <t>Sesiune raportare 2016</t>
  </si>
  <si>
    <t>Apm:</t>
  </si>
  <si>
    <t>APMVS</t>
  </si>
  <si>
    <t>NFR</t>
  </si>
  <si>
    <t xml:space="preserve">Name
</t>
  </si>
  <si>
    <t>AS AND COMPOUNDS - Mg</t>
  </si>
  <si>
    <t>BC - Gg</t>
  </si>
  <si>
    <t>Benz-b-fluoranten - Mg</t>
  </si>
  <si>
    <t>Benzo-a-piren - Mg</t>
  </si>
  <si>
    <t>Benzo-k-fluoranten - Mg</t>
  </si>
  <si>
    <t>Benzoantracen - g</t>
  </si>
  <si>
    <t>CD AND COMPOUNDS - Mg</t>
  </si>
  <si>
    <t>CH4 - g</t>
  </si>
  <si>
    <t>CO - Gg</t>
  </si>
  <si>
    <t>CO2 - g</t>
  </si>
  <si>
    <t>CR AND COMPOUNDS - Mg</t>
  </si>
  <si>
    <t>CU AND COMPOUNDS - Mg</t>
  </si>
  <si>
    <t>Chrisen - g</t>
  </si>
  <si>
    <t>DIBENZO(A,H)ANTHRACENE - g</t>
  </si>
  <si>
    <t>FLUORANTHENE - g</t>
  </si>
  <si>
    <t>HEXACHLOROBENZENE (HCB) - kg</t>
  </si>
  <si>
    <t>HG AND COMPOUNDS - Mg</t>
  </si>
  <si>
    <t>Indeno (1,2,3) piren - Mg</t>
  </si>
  <si>
    <t>N2O - g</t>
  </si>
  <si>
    <t>NH3 - Gg</t>
  </si>
  <si>
    <t>NI AND COMPOUNDS - Mg</t>
  </si>
  <si>
    <t>NMVOC - Gg</t>
  </si>
  <si>
    <t>NO - g</t>
  </si>
  <si>
    <t>NOX - Gg</t>
  </si>
  <si>
    <t>PB AND COMPOUNDS - Mg</t>
  </si>
  <si>
    <t xml:space="preserve">PCDD+PCDF (DIOXINS+FURANS) - g </t>
  </si>
  <si>
    <t>PHENANTHENE - g</t>
  </si>
  <si>
    <t>PM 2,5 - Gg</t>
  </si>
  <si>
    <t>PM10 - Gg</t>
  </si>
  <si>
    <t>POLYCHLORINATED BIPHENYLS (PCBS) - kg</t>
  </si>
  <si>
    <t>SO2 - Gg</t>
  </si>
  <si>
    <t>SOX - Gg</t>
  </si>
  <si>
    <t>Se - Mg</t>
  </si>
  <si>
    <t>TOTAL 4 PAHS - Mg</t>
  </si>
  <si>
    <t>TSP  - Gg</t>
  </si>
  <si>
    <t>ZN AND COMPOUNDS - Mg</t>
  </si>
  <si>
    <t>1.A.2.b</t>
  </si>
  <si>
    <t xml:space="preserve">Arderi în industrii de fabricare si constructii– </t>
  </si>
  <si>
    <t>1.A.2.e</t>
  </si>
  <si>
    <t>1.A.2.f</t>
  </si>
  <si>
    <t>1.A.2.g.vii</t>
  </si>
  <si>
    <t xml:space="preserve">Utilaje mobile folosite în industria de prelucrare </t>
  </si>
  <si>
    <t>1.A.2.g.viii</t>
  </si>
  <si>
    <t xml:space="preserve">Industria de prelucrare și construcții: Alte surse </t>
  </si>
  <si>
    <t>1.A.3.b.i</t>
  </si>
  <si>
    <t>Transport rutier– Autoturisme</t>
  </si>
  <si>
    <t>1.A.3.b.ii</t>
  </si>
  <si>
    <t>Transport rutier– Autoutilitare</t>
  </si>
  <si>
    <t>1.A.3.b.iii</t>
  </si>
  <si>
    <t xml:space="preserve">Transport rutier– Autovehicule grele incluzând si </t>
  </si>
  <si>
    <t>1.A.3.b.iv</t>
  </si>
  <si>
    <t>Transport rutier– Motociclete</t>
  </si>
  <si>
    <t>1.A.3.c</t>
  </si>
  <si>
    <t>Transport feroviar</t>
  </si>
  <si>
    <t>1.A.4.a.i</t>
  </si>
  <si>
    <t xml:space="preserve">Comercial/Institutional– Încalzire comerciala si </t>
  </si>
  <si>
    <t>1.A.4.b.i</t>
  </si>
  <si>
    <t xml:space="preserve">Rezidential – Încalzire rezidentiala, prepararea </t>
  </si>
  <si>
    <t>1.A.4.c.ii</t>
  </si>
  <si>
    <t xml:space="preserve">Vehicule nerutiere si alte utilaje mobile în </t>
  </si>
  <si>
    <t>1.B.2.a.v</t>
  </si>
  <si>
    <t>Distribuirea produselor petroliere</t>
  </si>
  <si>
    <t>2.B.10.a</t>
  </si>
  <si>
    <t>Alte procese din industria chimică</t>
  </si>
  <si>
    <t>2.C.1</t>
  </si>
  <si>
    <t>Fabricare fonta si otel</t>
  </si>
  <si>
    <t>2.C.7.c</t>
  </si>
  <si>
    <t>Fabricare alte metale</t>
  </si>
  <si>
    <t>2.D.3.b</t>
  </si>
  <si>
    <t>Asfaltarea drumurilor</t>
  </si>
  <si>
    <t>2.D.3.d</t>
  </si>
  <si>
    <t>Acoperirea suprafețelor</t>
  </si>
  <si>
    <t>2.D.3.f</t>
  </si>
  <si>
    <t>Curatarea chimica (uscata)</t>
  </si>
  <si>
    <t>2.D.3.i</t>
  </si>
  <si>
    <t>Alte utilizări ale solvenților</t>
  </si>
  <si>
    <t>2.G</t>
  </si>
  <si>
    <t>Utilizarea altor produse</t>
  </si>
  <si>
    <t>2.H.2</t>
  </si>
  <si>
    <t>Industria alimentară și cea a băuturilor</t>
  </si>
  <si>
    <t>3.B.1.a</t>
  </si>
  <si>
    <t xml:space="preserve">Managementul dejecțiilor animaliere - Vaci de </t>
  </si>
  <si>
    <t>3.B.1.b</t>
  </si>
  <si>
    <t>Managementul dejecțiilor animaliere - Alte vaci</t>
  </si>
  <si>
    <t>3.B.3</t>
  </si>
  <si>
    <t>Managementul dejecțiilor animaliere - Porci</t>
  </si>
  <si>
    <t>3.B.4.g.i</t>
  </si>
  <si>
    <t xml:space="preserve">Managementul dejecțiilor animaliere - Găini </t>
  </si>
  <si>
    <t>3.B.4.g.ii</t>
  </si>
  <si>
    <t xml:space="preserve">Managementul dejecțiilor animaliere - Pui de </t>
  </si>
  <si>
    <t>3.D.a.1</t>
  </si>
  <si>
    <t xml:space="preserve">Fertilizatori neorganici pe bază de azot </t>
  </si>
  <si>
    <t>3.D.f</t>
  </si>
  <si>
    <t>Utilizarea pesticidelor</t>
  </si>
  <si>
    <t>5.B.1</t>
  </si>
  <si>
    <t xml:space="preserve">Tratamentul biologic al deșeurilor - </t>
  </si>
  <si>
    <t>5.D.1</t>
  </si>
  <si>
    <t>Epurarea apelor uzate municipale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</si>
</sst>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0000000000000"/>
  </numFmts>
  <fonts count="36">
    <font>
      <sz val="10"/>
      <name val="Arial"/>
      <family val="0"/>
    </font>
    <font>
      <sz val="10"/>
      <color indexed="8"/>
      <name val="Sans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164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0"/>
  <sheetViews>
    <sheetView tabSelected="1" zoomScalePageLayoutView="0" workbookViewId="0" topLeftCell="V25">
      <selection activeCell="N46" sqref="N46"/>
    </sheetView>
  </sheetViews>
  <sheetFormatPr defaultColWidth="9.140625" defaultRowHeight="12.75"/>
  <cols>
    <col min="1" max="1" width="14.421875" style="0" customWidth="1"/>
    <col min="2" max="2" width="9.28125" style="0" customWidth="1"/>
    <col min="3" max="3" width="6.8515625" style="0" customWidth="1"/>
    <col min="4" max="4" width="16.8515625" style="0" customWidth="1"/>
    <col min="5" max="5" width="3.140625" style="0" customWidth="1"/>
    <col min="6" max="41" width="19.8515625" style="0" customWidth="1"/>
  </cols>
  <sheetData>
    <row r="1" spans="1:41" ht="19.5" customHeight="1">
      <c r="A1" s="6" t="s">
        <v>0</v>
      </c>
      <c r="B1" s="6"/>
      <c r="C1" s="1" t="s">
        <v>1</v>
      </c>
      <c r="D1" s="1" t="s">
        <v>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30" customHeight="1">
      <c r="A3" s="2" t="s">
        <v>3</v>
      </c>
      <c r="B3" s="5" t="s">
        <v>4</v>
      </c>
      <c r="C3" s="5"/>
      <c r="D3" s="5"/>
      <c r="E3" s="5"/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  <c r="AL3" s="3" t="s">
        <v>37</v>
      </c>
      <c r="AM3" s="3" t="s">
        <v>38</v>
      </c>
      <c r="AN3" s="3" t="s">
        <v>39</v>
      </c>
      <c r="AO3" s="3" t="s">
        <v>40</v>
      </c>
    </row>
    <row r="4" spans="1:41" ht="24.75" customHeight="1">
      <c r="A4" s="2" t="s">
        <v>41</v>
      </c>
      <c r="B4" s="5" t="s">
        <v>42</v>
      </c>
      <c r="C4" s="5"/>
      <c r="D4" s="5"/>
      <c r="E4" s="5"/>
      <c r="F4" s="4">
        <v>1.232416377E-07</v>
      </c>
      <c r="G4" s="4">
        <v>2.495643163425E-08</v>
      </c>
      <c r="H4" s="4">
        <v>8.626914639E-10</v>
      </c>
      <c r="I4" s="4">
        <v>5.751276426E-10</v>
      </c>
      <c r="J4" s="4">
        <v>8.626914639E-10</v>
      </c>
      <c r="K4" s="4">
        <v>0</v>
      </c>
      <c r="L4" s="4">
        <v>2.56753411875E-10</v>
      </c>
      <c r="M4" s="4">
        <v>0</v>
      </c>
      <c r="N4" s="4">
        <v>3.0810409425E-05</v>
      </c>
      <c r="O4" s="4">
        <v>0</v>
      </c>
      <c r="P4" s="4">
        <v>7.805303721E-10</v>
      </c>
      <c r="Q4" s="4">
        <v>7.805303721E-11</v>
      </c>
      <c r="R4" s="4">
        <v>0</v>
      </c>
      <c r="S4" s="4">
        <v>0</v>
      </c>
      <c r="T4" s="4">
        <v>0</v>
      </c>
      <c r="U4" s="4">
        <v>0</v>
      </c>
      <c r="V4" s="4">
        <v>1.0270136475E-07</v>
      </c>
      <c r="W4" s="4">
        <v>8.626914639E-10</v>
      </c>
      <c r="X4" s="4">
        <v>0</v>
      </c>
      <c r="Y4" s="4">
        <v>0</v>
      </c>
      <c r="Z4" s="4">
        <v>5.23776960225E-10</v>
      </c>
      <c r="AA4" s="4">
        <v>2.054027295E-06</v>
      </c>
      <c r="AB4" s="4">
        <v>0</v>
      </c>
      <c r="AC4" s="4">
        <v>4.10805459E-05</v>
      </c>
      <c r="AD4" s="4">
        <v>1.54052047125E-09</v>
      </c>
      <c r="AE4" s="4">
        <v>5.1350682375E-07</v>
      </c>
      <c r="AF4" s="4">
        <v>0</v>
      </c>
      <c r="AG4" s="4">
        <v>4.62156141375E-07</v>
      </c>
      <c r="AH4" s="4">
        <v>4.62156141375E-07</v>
      </c>
      <c r="AI4" s="4">
        <v>0</v>
      </c>
      <c r="AJ4" s="4">
        <v>0</v>
      </c>
      <c r="AK4" s="4">
        <v>3.0810409425E-07</v>
      </c>
      <c r="AL4" s="4">
        <v>1.12971501225E-08</v>
      </c>
      <c r="AM4" s="4">
        <v>0</v>
      </c>
      <c r="AN4" s="4">
        <v>4.62156141375E-07</v>
      </c>
      <c r="AO4" s="4">
        <v>1.54052047125E-09</v>
      </c>
    </row>
    <row r="5" spans="1:41" ht="24.75" customHeight="1">
      <c r="A5" s="2" t="s">
        <v>43</v>
      </c>
      <c r="B5" s="5" t="s">
        <v>42</v>
      </c>
      <c r="C5" s="5"/>
      <c r="D5" s="5"/>
      <c r="E5" s="5"/>
      <c r="F5" s="4">
        <v>1.34411389308E-05</v>
      </c>
      <c r="G5" s="4">
        <v>0.001196995417378362</v>
      </c>
      <c r="H5" s="4">
        <v>0.0004879910481661656</v>
      </c>
      <c r="I5" s="4">
        <v>0.0003049966354441104</v>
      </c>
      <c r="J5" s="4">
        <v>0.0001525340031661656</v>
      </c>
      <c r="K5" s="4">
        <v>0</v>
      </c>
      <c r="L5" s="4">
        <v>0.000396465166001835</v>
      </c>
      <c r="M5" s="4">
        <v>0</v>
      </c>
      <c r="N5" s="4">
        <v>0.019043850179475</v>
      </c>
      <c r="O5" s="4">
        <v>0</v>
      </c>
      <c r="P5" s="4">
        <v>0.0007014586152455784</v>
      </c>
      <c r="Q5" s="4">
        <v>0.00018298141302455783</v>
      </c>
      <c r="R5" s="4">
        <v>0</v>
      </c>
      <c r="S5" s="4">
        <v>0</v>
      </c>
      <c r="T5" s="4">
        <v>0</v>
      </c>
      <c r="U5" s="4">
        <v>0.000152480475</v>
      </c>
      <c r="V5" s="4">
        <v>2.3450213934E-05</v>
      </c>
      <c r="W5" s="4">
        <v>0.0001220379081661656</v>
      </c>
      <c r="X5" s="4">
        <v>0</v>
      </c>
      <c r="Y5" s="4">
        <v>0.001128355515</v>
      </c>
      <c r="Z5" s="4">
        <v>6.10246892437434E-05</v>
      </c>
      <c r="AA5" s="4">
        <v>0.0092077671025485</v>
      </c>
      <c r="AB5" s="4">
        <v>0</v>
      </c>
      <c r="AC5" s="4">
        <v>0.0067026479875875</v>
      </c>
      <c r="AD5" s="4">
        <v>0.00082349015101101</v>
      </c>
      <c r="AE5" s="4">
        <v>0.00308147150367</v>
      </c>
      <c r="AF5" s="4">
        <v>0</v>
      </c>
      <c r="AG5" s="4">
        <v>0.004298129103303</v>
      </c>
      <c r="AH5" s="4">
        <v>0.004389617388303</v>
      </c>
      <c r="AI5" s="4">
        <v>1.8297657E-06</v>
      </c>
      <c r="AJ5" s="4">
        <v>0.000335457045</v>
      </c>
      <c r="AK5" s="4">
        <v>6.506863716825E-05</v>
      </c>
      <c r="AL5" s="4">
        <v>1.594901158074E-05</v>
      </c>
      <c r="AM5" s="4">
        <v>0</v>
      </c>
      <c r="AN5" s="4">
        <v>0.004603090053303</v>
      </c>
      <c r="AO5" s="4">
        <v>0.01561409622601101</v>
      </c>
    </row>
    <row r="6" spans="1:41" ht="24.75" customHeight="1">
      <c r="A6" s="2" t="s">
        <v>44</v>
      </c>
      <c r="B6" s="5" t="s">
        <v>42</v>
      </c>
      <c r="C6" s="5"/>
      <c r="D6" s="5"/>
      <c r="E6" s="5"/>
      <c r="F6" s="4">
        <v>2.7312147E-07</v>
      </c>
      <c r="G6" s="4">
        <v>5.5307097675E-08</v>
      </c>
      <c r="H6" s="4">
        <v>1.91185029E-09</v>
      </c>
      <c r="I6" s="4">
        <v>1.27456686E-09</v>
      </c>
      <c r="J6" s="4">
        <v>1.91185029E-09</v>
      </c>
      <c r="K6" s="4">
        <v>0</v>
      </c>
      <c r="L6" s="4">
        <v>5.690030625E-10</v>
      </c>
      <c r="M6" s="4">
        <v>0</v>
      </c>
      <c r="N6" s="4">
        <v>0.038132460294</v>
      </c>
      <c r="O6" s="4">
        <v>0</v>
      </c>
      <c r="P6" s="4">
        <v>1.72976931E-09</v>
      </c>
      <c r="Q6" s="4">
        <v>1.72976931E-10</v>
      </c>
      <c r="R6" s="4">
        <v>0</v>
      </c>
      <c r="S6" s="4">
        <v>0</v>
      </c>
      <c r="T6" s="4">
        <v>0</v>
      </c>
      <c r="U6" s="4">
        <v>0</v>
      </c>
      <c r="V6" s="4">
        <v>2.27601225E-07</v>
      </c>
      <c r="W6" s="4">
        <v>1.91185029E-09</v>
      </c>
      <c r="X6" s="4">
        <v>0</v>
      </c>
      <c r="Y6" s="4">
        <v>0</v>
      </c>
      <c r="Z6" s="4">
        <v>1.1607662475E-09</v>
      </c>
      <c r="AA6" s="4">
        <v>8.1936441E-07</v>
      </c>
      <c r="AB6" s="4">
        <v>0</v>
      </c>
      <c r="AC6" s="4">
        <v>0.00694400370225</v>
      </c>
      <c r="AD6" s="4">
        <v>3.414018375E-09</v>
      </c>
      <c r="AE6" s="4">
        <v>1.138006125E-06</v>
      </c>
      <c r="AF6" s="4">
        <v>0</v>
      </c>
      <c r="AG6" s="4">
        <v>1.0242055125E-06</v>
      </c>
      <c r="AH6" s="4">
        <v>1.0242055125E-06</v>
      </c>
      <c r="AI6" s="4">
        <v>0</v>
      </c>
      <c r="AJ6" s="4">
        <v>0</v>
      </c>
      <c r="AK6" s="4">
        <v>0.00337307490315</v>
      </c>
      <c r="AL6" s="4">
        <v>2.503613475E-08</v>
      </c>
      <c r="AM6" s="4">
        <v>0</v>
      </c>
      <c r="AN6" s="4">
        <v>1.0242055125E-06</v>
      </c>
      <c r="AO6" s="4">
        <v>3.414018375E-09</v>
      </c>
    </row>
    <row r="7" spans="1:41" ht="24.75" customHeight="1">
      <c r="A7" s="2" t="s">
        <v>45</v>
      </c>
      <c r="B7" s="5" t="s">
        <v>46</v>
      </c>
      <c r="C7" s="5"/>
      <c r="D7" s="5"/>
      <c r="E7" s="5"/>
      <c r="F7" s="4">
        <v>0</v>
      </c>
      <c r="G7" s="4">
        <v>0</v>
      </c>
      <c r="H7" s="4">
        <v>3.08283E-06</v>
      </c>
      <c r="I7" s="4">
        <v>1.85437E-06</v>
      </c>
      <c r="J7" s="4">
        <v>0</v>
      </c>
      <c r="K7" s="4">
        <v>4.93574</v>
      </c>
      <c r="L7" s="4">
        <v>6.1715E-07</v>
      </c>
      <c r="M7" s="4">
        <v>3949.417</v>
      </c>
      <c r="N7" s="4">
        <v>0.000883524862</v>
      </c>
      <c r="O7" s="4">
        <v>195030204</v>
      </c>
      <c r="P7" s="4">
        <v>3.08575E-06</v>
      </c>
      <c r="Q7" s="4">
        <v>0.0001049155</v>
      </c>
      <c r="R7" s="4">
        <v>12.3284</v>
      </c>
      <c r="S7" s="4">
        <v>0.61715</v>
      </c>
      <c r="T7" s="4">
        <v>27.77175</v>
      </c>
      <c r="U7" s="4">
        <v>0</v>
      </c>
      <c r="V7" s="4">
        <v>0</v>
      </c>
      <c r="W7" s="4">
        <v>0</v>
      </c>
      <c r="X7" s="4">
        <v>8309.333</v>
      </c>
      <c r="Y7" s="4">
        <v>4.92552E-07</v>
      </c>
      <c r="Z7" s="4">
        <v>4.32005E-06</v>
      </c>
      <c r="AA7" s="4">
        <v>0.000213056639</v>
      </c>
      <c r="AB7" s="4">
        <v>0</v>
      </c>
      <c r="AC7" s="4">
        <v>0.00201626118</v>
      </c>
      <c r="AD7" s="4">
        <v>0</v>
      </c>
      <c r="AE7" s="4">
        <v>0</v>
      </c>
      <c r="AF7" s="4">
        <v>153.9079</v>
      </c>
      <c r="AG7" s="4">
        <v>0.000128174222</v>
      </c>
      <c r="AH7" s="4">
        <v>0.000128174222</v>
      </c>
      <c r="AI7" s="4">
        <v>0</v>
      </c>
      <c r="AJ7" s="4">
        <v>0</v>
      </c>
      <c r="AK7" s="4">
        <v>0</v>
      </c>
      <c r="AL7" s="4">
        <v>6.1715E-07</v>
      </c>
      <c r="AM7" s="4">
        <v>0</v>
      </c>
      <c r="AN7" s="4">
        <v>0.000128174222</v>
      </c>
      <c r="AO7" s="4">
        <v>6.1715E-05</v>
      </c>
    </row>
    <row r="8" spans="1:41" ht="24.75" customHeight="1">
      <c r="A8" s="2" t="s">
        <v>47</v>
      </c>
      <c r="B8" s="5" t="s">
        <v>48</v>
      </c>
      <c r="C8" s="5"/>
      <c r="D8" s="5"/>
      <c r="E8" s="5"/>
      <c r="F8" s="4">
        <v>1.03678493616E-05</v>
      </c>
      <c r="G8" s="4">
        <v>0.0006295888927577116</v>
      </c>
      <c r="H8" s="4">
        <v>0.0002564210162098962</v>
      </c>
      <c r="I8" s="4">
        <v>0.0001602652711399308</v>
      </c>
      <c r="J8" s="4">
        <v>8.01668117098962E-05</v>
      </c>
      <c r="K8" s="4">
        <v>0</v>
      </c>
      <c r="L8" s="4">
        <v>0.00020831568070532624</v>
      </c>
      <c r="M8" s="4">
        <v>0</v>
      </c>
      <c r="N8" s="4">
        <v>0.01059786412632</v>
      </c>
      <c r="O8" s="4">
        <v>0</v>
      </c>
      <c r="P8" s="4">
        <v>0.0003685779004041918</v>
      </c>
      <c r="Q8" s="4">
        <v>9.614329519041918E-05</v>
      </c>
      <c r="R8" s="4">
        <v>0</v>
      </c>
      <c r="S8" s="4">
        <v>0</v>
      </c>
      <c r="T8" s="4">
        <v>0</v>
      </c>
      <c r="U8" s="4">
        <v>8.01155475E-05</v>
      </c>
      <c r="V8" s="4">
        <v>1.50758234505E-05</v>
      </c>
      <c r="W8" s="4">
        <v>6.41437022098962E-05</v>
      </c>
      <c r="X8" s="4">
        <v>0</v>
      </c>
      <c r="Y8" s="4">
        <v>0.0005928550515</v>
      </c>
      <c r="Z8" s="4">
        <v>3.207734369886555E-05</v>
      </c>
      <c r="AA8" s="4">
        <v>0.0048289032256698</v>
      </c>
      <c r="AB8" s="4">
        <v>0</v>
      </c>
      <c r="AC8" s="4">
        <v>0.005913206919765</v>
      </c>
      <c r="AD8" s="4">
        <v>0.0004327154997319575</v>
      </c>
      <c r="AE8" s="4">
        <v>0.0016328253606525</v>
      </c>
      <c r="AF8" s="4">
        <v>0</v>
      </c>
      <c r="AG8" s="4">
        <v>0.00227069829958725</v>
      </c>
      <c r="AH8" s="4">
        <v>0.00231876762808725</v>
      </c>
      <c r="AI8" s="4">
        <v>9.6138657E-07</v>
      </c>
      <c r="AJ8" s="4">
        <v>0.00017635432411722488</v>
      </c>
      <c r="AK8" s="4">
        <v>8.5440349827E-05</v>
      </c>
      <c r="AL8" s="4">
        <v>8.682871784355E-06</v>
      </c>
      <c r="AM8" s="4">
        <v>0</v>
      </c>
      <c r="AN8" s="4">
        <v>0.00243092939458725</v>
      </c>
      <c r="AO8" s="4">
        <v>0.008203923607231958</v>
      </c>
    </row>
    <row r="9" spans="1:41" ht="24.75" customHeight="1">
      <c r="A9" s="2" t="s">
        <v>49</v>
      </c>
      <c r="B9" s="5" t="s">
        <v>50</v>
      </c>
      <c r="C9" s="5"/>
      <c r="D9" s="5"/>
      <c r="E9" s="5"/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0.000208697422</v>
      </c>
      <c r="M9" s="4">
        <v>9633460.405</v>
      </c>
      <c r="N9" s="4">
        <v>1.326511281</v>
      </c>
      <c r="O9" s="4">
        <v>56741043210</v>
      </c>
      <c r="P9" s="4">
        <v>0.002826586548</v>
      </c>
      <c r="Q9" s="4">
        <v>0.05365413123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1819233.77</v>
      </c>
      <c r="Y9" s="4">
        <v>0.00548848241</v>
      </c>
      <c r="Z9" s="4">
        <v>0.000584919595</v>
      </c>
      <c r="AA9" s="4">
        <v>0.1549825946</v>
      </c>
      <c r="AB9" s="4">
        <v>0</v>
      </c>
      <c r="AC9" s="4">
        <v>0.225399986</v>
      </c>
      <c r="AD9" s="4">
        <v>0.007219072915</v>
      </c>
      <c r="AE9" s="4">
        <v>0</v>
      </c>
      <c r="AF9" s="4">
        <v>0</v>
      </c>
      <c r="AG9" s="4">
        <v>0.01338993528</v>
      </c>
      <c r="AH9" s="4">
        <v>0.01566317057</v>
      </c>
      <c r="AI9" s="4">
        <v>0</v>
      </c>
      <c r="AJ9" s="4">
        <v>0</v>
      </c>
      <c r="AK9" s="4">
        <v>0</v>
      </c>
      <c r="AL9" s="4">
        <v>5.6390028E-05</v>
      </c>
      <c r="AM9" s="4">
        <v>0</v>
      </c>
      <c r="AN9" s="4">
        <v>0</v>
      </c>
      <c r="AO9" s="4">
        <v>0.05687747905</v>
      </c>
    </row>
    <row r="10" spans="1:41" ht="24.75" customHeight="1">
      <c r="A10" s="2" t="s">
        <v>51</v>
      </c>
      <c r="B10" s="5" t="s">
        <v>52</v>
      </c>
      <c r="C10" s="5"/>
      <c r="D10" s="5"/>
      <c r="E10" s="5"/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7.2307883E-05</v>
      </c>
      <c r="M10" s="4">
        <v>1248529.103</v>
      </c>
      <c r="N10" s="4">
        <v>0.2580620586</v>
      </c>
      <c r="O10" s="4">
        <v>20537428250</v>
      </c>
      <c r="P10" s="4">
        <v>0.001220950759</v>
      </c>
      <c r="Q10" s="4">
        <v>0.02293066169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638394.798</v>
      </c>
      <c r="Y10" s="4">
        <v>0.000493584132</v>
      </c>
      <c r="Z10" s="4">
        <v>0.000227838046</v>
      </c>
      <c r="AA10" s="4">
        <v>0.02754511299</v>
      </c>
      <c r="AB10" s="4">
        <v>0</v>
      </c>
      <c r="AC10" s="4">
        <v>0.09415665483</v>
      </c>
      <c r="AD10" s="4">
        <v>0.003112747159</v>
      </c>
      <c r="AE10" s="4">
        <v>0</v>
      </c>
      <c r="AF10" s="4">
        <v>0</v>
      </c>
      <c r="AG10" s="4">
        <v>0.009140418024</v>
      </c>
      <c r="AH10" s="4">
        <v>0.01011111724</v>
      </c>
      <c r="AI10" s="4">
        <v>0</v>
      </c>
      <c r="AJ10" s="4">
        <v>0</v>
      </c>
      <c r="AK10" s="4">
        <v>0</v>
      </c>
      <c r="AL10" s="4">
        <v>2.3641364E-05</v>
      </c>
      <c r="AM10" s="4">
        <v>0</v>
      </c>
      <c r="AN10" s="4">
        <v>0</v>
      </c>
      <c r="AO10" s="4">
        <v>0.02085685797</v>
      </c>
    </row>
    <row r="11" spans="1:41" ht="24.75" customHeight="1">
      <c r="A11" s="2" t="s">
        <v>53</v>
      </c>
      <c r="B11" s="5" t="s">
        <v>54</v>
      </c>
      <c r="C11" s="5"/>
      <c r="D11" s="5"/>
      <c r="E11" s="5"/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0.000146949652</v>
      </c>
      <c r="M11" s="4">
        <v>7498540.031</v>
      </c>
      <c r="N11" s="4">
        <v>0.1072379813</v>
      </c>
      <c r="O11" s="4">
        <v>42806576290</v>
      </c>
      <c r="P11" s="4">
        <v>0.002748873056</v>
      </c>
      <c r="Q11" s="4">
        <v>0.05192050532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1228300.679</v>
      </c>
      <c r="Y11" s="4">
        <v>0.000262277227</v>
      </c>
      <c r="Z11" s="4">
        <v>0.000479989027</v>
      </c>
      <c r="AA11" s="4">
        <v>0.02572975252</v>
      </c>
      <c r="AB11" s="4">
        <v>0</v>
      </c>
      <c r="AC11" s="4">
        <v>0.3991435447</v>
      </c>
      <c r="AD11" s="4">
        <v>0.01185741084</v>
      </c>
      <c r="AE11" s="4">
        <v>0</v>
      </c>
      <c r="AF11" s="4">
        <v>0</v>
      </c>
      <c r="AG11" s="4">
        <v>0.01237919061</v>
      </c>
      <c r="AH11" s="4">
        <v>0.01432821113</v>
      </c>
      <c r="AI11" s="4">
        <v>0</v>
      </c>
      <c r="AJ11" s="4">
        <v>0</v>
      </c>
      <c r="AK11" s="4">
        <v>0</v>
      </c>
      <c r="AL11" s="4">
        <v>4.1310213E-05</v>
      </c>
      <c r="AM11" s="4">
        <v>0</v>
      </c>
      <c r="AN11" s="4">
        <v>0</v>
      </c>
      <c r="AO11" s="4">
        <v>0.04004571785</v>
      </c>
    </row>
    <row r="12" spans="1:41" ht="24.75" customHeight="1">
      <c r="A12" s="2" t="s">
        <v>55</v>
      </c>
      <c r="B12" s="5" t="s">
        <v>56</v>
      </c>
      <c r="C12" s="5"/>
      <c r="D12" s="5"/>
      <c r="E12" s="5"/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4.8875024E-05</v>
      </c>
      <c r="M12" s="4">
        <v>201230.724</v>
      </c>
      <c r="N12" s="4">
        <v>0.0146069134</v>
      </c>
      <c r="O12" s="4">
        <v>147018047.2</v>
      </c>
      <c r="P12" s="4">
        <v>8.167794E-06</v>
      </c>
      <c r="Q12" s="4">
        <v>0.000165068476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2766.511</v>
      </c>
      <c r="Y12" s="4">
        <v>2.766511E-06</v>
      </c>
      <c r="Z12" s="4">
        <v>1.778471E-06</v>
      </c>
      <c r="AA12" s="4">
        <v>0.003678339548</v>
      </c>
      <c r="AB12" s="4">
        <v>0</v>
      </c>
      <c r="AC12" s="4">
        <v>0.000296016653</v>
      </c>
      <c r="AD12" s="4">
        <v>0.005938183633</v>
      </c>
      <c r="AE12" s="4">
        <v>0</v>
      </c>
      <c r="AF12" s="4">
        <v>0</v>
      </c>
      <c r="AG12" s="4">
        <v>8.4510317E-05</v>
      </c>
      <c r="AH12" s="4">
        <v>9.0965509E-05</v>
      </c>
      <c r="AI12" s="4">
        <v>0</v>
      </c>
      <c r="AJ12" s="4">
        <v>0</v>
      </c>
      <c r="AK12" s="4">
        <v>0</v>
      </c>
      <c r="AL12" s="4">
        <v>1.97608E-07</v>
      </c>
      <c r="AM12" s="4">
        <v>0</v>
      </c>
      <c r="AN12" s="4">
        <v>0</v>
      </c>
      <c r="AO12" s="4">
        <v>0.000158020461</v>
      </c>
    </row>
    <row r="13" spans="1:41" ht="24.75" customHeight="1">
      <c r="A13" s="2" t="s">
        <v>57</v>
      </c>
      <c r="B13" s="5" t="s">
        <v>58</v>
      </c>
      <c r="C13" s="5"/>
      <c r="D13" s="5"/>
      <c r="E13" s="5"/>
      <c r="F13" s="4">
        <v>0</v>
      </c>
      <c r="G13" s="4">
        <v>0</v>
      </c>
      <c r="H13" s="4">
        <v>0.00012369</v>
      </c>
      <c r="I13" s="4">
        <v>7.421E-05</v>
      </c>
      <c r="J13" s="4">
        <v>0</v>
      </c>
      <c r="K13" s="4">
        <v>0</v>
      </c>
      <c r="L13" s="4">
        <v>2.474E-05</v>
      </c>
      <c r="M13" s="4">
        <v>0</v>
      </c>
      <c r="N13" s="4">
        <v>0.02646983</v>
      </c>
      <c r="O13" s="4">
        <v>7767782730</v>
      </c>
      <c r="P13" s="4">
        <v>0.00012369</v>
      </c>
      <c r="Q13" s="4">
        <v>0.00420549</v>
      </c>
      <c r="R13" s="4">
        <v>0</v>
      </c>
      <c r="S13" s="4">
        <v>24.74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1.732E-05</v>
      </c>
      <c r="Z13" s="4">
        <v>0.00017317</v>
      </c>
      <c r="AA13" s="4">
        <v>0.01150325</v>
      </c>
      <c r="AB13" s="4">
        <v>0</v>
      </c>
      <c r="AC13" s="4">
        <v>0.12962797</v>
      </c>
      <c r="AD13" s="4">
        <v>0</v>
      </c>
      <c r="AE13" s="4">
        <v>0</v>
      </c>
      <c r="AF13" s="4">
        <v>0</v>
      </c>
      <c r="AG13" s="4">
        <v>0.00338913</v>
      </c>
      <c r="AH13" s="4">
        <v>0.0035623</v>
      </c>
      <c r="AI13" s="4">
        <v>0</v>
      </c>
      <c r="AJ13" s="4">
        <v>0</v>
      </c>
      <c r="AK13" s="4">
        <v>0</v>
      </c>
      <c r="AL13" s="4">
        <v>2.474E-05</v>
      </c>
      <c r="AM13" s="4">
        <v>0</v>
      </c>
      <c r="AN13" s="4">
        <v>0.0037602</v>
      </c>
      <c r="AO13" s="4">
        <v>0.00247382</v>
      </c>
    </row>
    <row r="14" spans="1:41" ht="24.75" customHeight="1">
      <c r="A14" s="2" t="s">
        <v>59</v>
      </c>
      <c r="B14" s="5" t="s">
        <v>60</v>
      </c>
      <c r="C14" s="5"/>
      <c r="D14" s="5"/>
      <c r="E14" s="5"/>
      <c r="F14" s="4">
        <v>0.00010706621550397685</v>
      </c>
      <c r="G14" s="4">
        <v>0.0023133073393843523</v>
      </c>
      <c r="H14" s="4">
        <v>0.000936948322688906</v>
      </c>
      <c r="I14" s="4">
        <v>0.0005856206864934373</v>
      </c>
      <c r="J14" s="4">
        <v>0.000293258100252656</v>
      </c>
      <c r="K14" s="4">
        <v>0</v>
      </c>
      <c r="L14" s="4">
        <v>0.0007609246998542577</v>
      </c>
      <c r="M14" s="4">
        <v>0</v>
      </c>
      <c r="N14" s="4">
        <v>0.05266946228734537</v>
      </c>
      <c r="O14" s="4">
        <v>0</v>
      </c>
      <c r="P14" s="4">
        <v>0.0013465054080435935</v>
      </c>
      <c r="Q14" s="4">
        <v>0.00035116452471473434</v>
      </c>
      <c r="R14" s="4">
        <v>0</v>
      </c>
      <c r="S14" s="4">
        <v>0</v>
      </c>
      <c r="T14" s="4">
        <v>0</v>
      </c>
      <c r="U14" s="4">
        <v>0.00029258646474375</v>
      </c>
      <c r="V14" s="4">
        <v>0.0001127262922543953</v>
      </c>
      <c r="W14" s="4">
        <v>0.000234740807303906</v>
      </c>
      <c r="X14" s="4">
        <v>0</v>
      </c>
      <c r="Y14" s="4">
        <v>0.00216513983910375</v>
      </c>
      <c r="Z14" s="4">
        <v>0.00011744236459933578</v>
      </c>
      <c r="AA14" s="4">
        <v>0.017877203626492245</v>
      </c>
      <c r="AB14" s="4">
        <v>0</v>
      </c>
      <c r="AC14" s="4">
        <v>0.06300579128861332</v>
      </c>
      <c r="AD14" s="4">
        <v>0.0015811662587392964</v>
      </c>
      <c r="AE14" s="4">
        <v>0.006251512335890477</v>
      </c>
      <c r="AF14" s="4">
        <v>0</v>
      </c>
      <c r="AG14" s="4">
        <v>0.008552225749738929</v>
      </c>
      <c r="AH14" s="4">
        <v>0.00872777762858518</v>
      </c>
      <c r="AI14" s="4">
        <v>3.511037576925E-06</v>
      </c>
      <c r="AJ14" s="4">
        <v>11.879136083819139</v>
      </c>
      <c r="AK14" s="4">
        <v>0.00098141928345034</v>
      </c>
      <c r="AL14" s="4">
        <v>3.805387337671548E-05</v>
      </c>
      <c r="AM14" s="4">
        <v>0</v>
      </c>
      <c r="AN14" s="4">
        <v>0.009137398679226428</v>
      </c>
      <c r="AO14" s="4">
        <v>0.029962053338883046</v>
      </c>
    </row>
    <row r="15" spans="1:41" ht="24.75" customHeight="1">
      <c r="A15" s="2" t="s">
        <v>61</v>
      </c>
      <c r="B15" s="5" t="s">
        <v>62</v>
      </c>
      <c r="C15" s="5"/>
      <c r="D15" s="5"/>
      <c r="E15" s="5"/>
      <c r="F15" s="4">
        <v>0.0005372633073535537</v>
      </c>
      <c r="G15" s="4">
        <v>0.14918261049847018</v>
      </c>
      <c r="H15" s="4">
        <v>0.22354550358230676</v>
      </c>
      <c r="I15" s="4">
        <v>0.2436842798520423</v>
      </c>
      <c r="J15" s="4">
        <v>0.08458545794390664</v>
      </c>
      <c r="K15" s="4">
        <v>0</v>
      </c>
      <c r="L15" s="4">
        <v>0.026181200288138674</v>
      </c>
      <c r="M15" s="4">
        <v>0</v>
      </c>
      <c r="N15" s="4">
        <v>8.09430402911437</v>
      </c>
      <c r="O15" s="4">
        <v>0</v>
      </c>
      <c r="P15" s="4">
        <v>0.046320994470921716</v>
      </c>
      <c r="Q15" s="4">
        <v>0.012083580155238265</v>
      </c>
      <c r="R15" s="4">
        <v>0</v>
      </c>
      <c r="S15" s="4">
        <v>0</v>
      </c>
      <c r="T15" s="4">
        <v>0</v>
      </c>
      <c r="U15" s="4">
        <v>0.010069568524521748</v>
      </c>
      <c r="V15" s="4">
        <v>0.0012574702995745753</v>
      </c>
      <c r="W15" s="4">
        <v>0.1429889553861328</v>
      </c>
      <c r="X15" s="4">
        <v>0</v>
      </c>
      <c r="Y15" s="4">
        <v>0.14097395934330448</v>
      </c>
      <c r="Z15" s="4">
        <v>0.004028484543548242</v>
      </c>
      <c r="AA15" s="4">
        <v>1.210925075090677</v>
      </c>
      <c r="AB15" s="4">
        <v>0</v>
      </c>
      <c r="AC15" s="4">
        <v>0.17799267514954614</v>
      </c>
      <c r="AD15" s="4">
        <v>0.05437760277871022</v>
      </c>
      <c r="AE15" s="4">
        <v>1.6130637102162515</v>
      </c>
      <c r="AF15" s="4">
        <v>0</v>
      </c>
      <c r="AG15" s="4">
        <v>1.4931294071023355</v>
      </c>
      <c r="AH15" s="4">
        <v>1.5334076812004225</v>
      </c>
      <c r="AI15" s="4">
        <v>0.00012083482229426099</v>
      </c>
      <c r="AJ15" s="4">
        <v>0.022153050753947846</v>
      </c>
      <c r="AK15" s="4">
        <v>0.00038654925855431823</v>
      </c>
      <c r="AL15" s="4">
        <v>0.0010211303252658332</v>
      </c>
      <c r="AM15" s="4">
        <v>0</v>
      </c>
      <c r="AN15" s="4">
        <v>1.6139642293965966</v>
      </c>
      <c r="AO15" s="4">
        <v>1.0311257496573198</v>
      </c>
    </row>
    <row r="16" spans="1:41" ht="24.75" customHeight="1">
      <c r="A16" s="2" t="s">
        <v>63</v>
      </c>
      <c r="B16" s="5" t="s">
        <v>64</v>
      </c>
      <c r="C16" s="5"/>
      <c r="D16" s="5"/>
      <c r="E16" s="5"/>
      <c r="F16" s="4">
        <v>0</v>
      </c>
      <c r="G16" s="4">
        <v>0</v>
      </c>
      <c r="H16" s="4">
        <v>9.647E-06</v>
      </c>
      <c r="I16" s="4">
        <v>5.7882E-06</v>
      </c>
      <c r="J16" s="4">
        <v>0</v>
      </c>
      <c r="K16" s="4">
        <v>15.4352</v>
      </c>
      <c r="L16" s="4">
        <v>1.9294E-06</v>
      </c>
      <c r="M16" s="4">
        <v>10572.76</v>
      </c>
      <c r="N16" s="4">
        <v>0.00210507481</v>
      </c>
      <c r="O16" s="4">
        <v>609690400</v>
      </c>
      <c r="P16" s="4">
        <v>9.647E-06</v>
      </c>
      <c r="Q16" s="4">
        <v>0.000327998</v>
      </c>
      <c r="R16" s="4">
        <v>38.588</v>
      </c>
      <c r="S16" s="4">
        <v>1.9294</v>
      </c>
      <c r="T16" s="4">
        <v>86.823</v>
      </c>
      <c r="U16" s="4">
        <v>0</v>
      </c>
      <c r="V16" s="4">
        <v>0</v>
      </c>
      <c r="W16" s="4">
        <v>0</v>
      </c>
      <c r="X16" s="4">
        <v>26243.38</v>
      </c>
      <c r="Y16" s="4">
        <v>1.54352E-06</v>
      </c>
      <c r="Z16" s="4">
        <v>1.35058E-05</v>
      </c>
      <c r="AA16" s="4">
        <v>0.00064705362</v>
      </c>
      <c r="AB16" s="4">
        <v>0</v>
      </c>
      <c r="AC16" s="4">
        <v>0.00675066492</v>
      </c>
      <c r="AD16" s="4">
        <v>0</v>
      </c>
      <c r="AE16" s="4">
        <v>0</v>
      </c>
      <c r="AF16" s="4">
        <v>482.35</v>
      </c>
      <c r="AG16" s="4">
        <v>0.00033398098</v>
      </c>
      <c r="AH16" s="4">
        <v>0.00033398098</v>
      </c>
      <c r="AI16" s="4">
        <v>0</v>
      </c>
      <c r="AJ16" s="4">
        <v>0</v>
      </c>
      <c r="AK16" s="4">
        <v>0</v>
      </c>
      <c r="AL16" s="4">
        <v>1.9294E-06</v>
      </c>
      <c r="AM16" s="4">
        <v>0</v>
      </c>
      <c r="AN16" s="4">
        <v>0.00033398098</v>
      </c>
      <c r="AO16" s="4">
        <v>0.00019294</v>
      </c>
    </row>
    <row r="17" spans="1:41" ht="24.75" customHeight="1">
      <c r="A17" s="2" t="s">
        <v>65</v>
      </c>
      <c r="B17" s="5" t="s">
        <v>66</v>
      </c>
      <c r="C17" s="5"/>
      <c r="D17" s="5"/>
      <c r="E17" s="5"/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0.0003085583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</row>
    <row r="18" spans="1:41" ht="24.75" customHeight="1">
      <c r="A18" s="2" t="s">
        <v>67</v>
      </c>
      <c r="B18" s="5" t="s">
        <v>68</v>
      </c>
      <c r="C18" s="5"/>
      <c r="D18" s="5"/>
      <c r="E18" s="5"/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0.0170278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</row>
    <row r="19" spans="1:41" ht="24.75" customHeight="1">
      <c r="A19" s="2" t="s">
        <v>69</v>
      </c>
      <c r="B19" s="5" t="s">
        <v>70</v>
      </c>
      <c r="C19" s="5"/>
      <c r="D19" s="5"/>
      <c r="E19" s="5"/>
      <c r="F19" s="4">
        <v>2.46E-08</v>
      </c>
      <c r="G19" s="4">
        <v>1.85976E-08</v>
      </c>
      <c r="H19" s="4">
        <v>0</v>
      </c>
      <c r="I19" s="4">
        <v>0</v>
      </c>
      <c r="J19" s="4">
        <v>0</v>
      </c>
      <c r="K19" s="4">
        <v>0</v>
      </c>
      <c r="L19" s="4">
        <v>3.69E-07</v>
      </c>
      <c r="M19" s="4">
        <v>0</v>
      </c>
      <c r="N19" s="4">
        <v>0.0004182</v>
      </c>
      <c r="O19" s="4">
        <v>0</v>
      </c>
      <c r="P19" s="4">
        <v>3.198E-07</v>
      </c>
      <c r="Q19" s="4">
        <v>4.92E-06</v>
      </c>
      <c r="R19" s="4">
        <v>0</v>
      </c>
      <c r="S19" s="4">
        <v>0</v>
      </c>
      <c r="T19" s="4">
        <v>0</v>
      </c>
      <c r="U19" s="4">
        <v>0</v>
      </c>
      <c r="V19" s="4">
        <v>5.904E-06</v>
      </c>
      <c r="W19" s="4">
        <v>0</v>
      </c>
      <c r="X19" s="4">
        <v>0</v>
      </c>
      <c r="Y19" s="4">
        <v>0</v>
      </c>
      <c r="Z19" s="4">
        <v>1.23E-06</v>
      </c>
      <c r="AA19" s="4">
        <v>1.1316E-05</v>
      </c>
      <c r="AB19" s="4">
        <v>0</v>
      </c>
      <c r="AC19" s="4">
        <v>3.198E-05</v>
      </c>
      <c r="AD19" s="4">
        <v>4.428E-06</v>
      </c>
      <c r="AE19" s="4">
        <v>0.000738</v>
      </c>
      <c r="AF19" s="4">
        <v>0</v>
      </c>
      <c r="AG19" s="4">
        <v>5.166E-06</v>
      </c>
      <c r="AH19" s="4">
        <v>5.904E-06</v>
      </c>
      <c r="AI19" s="4">
        <v>0.000615</v>
      </c>
      <c r="AJ19" s="4">
        <v>1.476E-05</v>
      </c>
      <c r="AK19" s="4">
        <v>0</v>
      </c>
      <c r="AL19" s="4">
        <v>0</v>
      </c>
      <c r="AM19" s="4">
        <v>0.00011808</v>
      </c>
      <c r="AN19" s="4">
        <v>7.38E-06</v>
      </c>
      <c r="AO19" s="4">
        <v>6.642E-06</v>
      </c>
    </row>
    <row r="20" spans="1:41" ht="24.75" customHeight="1">
      <c r="A20" s="2" t="s">
        <v>71</v>
      </c>
      <c r="B20" s="5" t="s">
        <v>72</v>
      </c>
      <c r="C20" s="5"/>
      <c r="D20" s="5"/>
      <c r="E20" s="5"/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0.013294676</v>
      </c>
      <c r="AO20" s="4">
        <v>0</v>
      </c>
    </row>
    <row r="21" spans="1:41" ht="24.75" customHeight="1">
      <c r="A21" s="2" t="s">
        <v>73</v>
      </c>
      <c r="B21" s="5" t="s">
        <v>74</v>
      </c>
      <c r="C21" s="5"/>
      <c r="D21" s="5"/>
      <c r="E21" s="5"/>
      <c r="F21" s="4">
        <v>0</v>
      </c>
      <c r="G21" s="4">
        <v>0.0004445753304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0.00311982688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0.0077995672</v>
      </c>
      <c r="AH21" s="4">
        <v>0.058496754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0.272984852</v>
      </c>
      <c r="AO21" s="4">
        <v>0</v>
      </c>
    </row>
    <row r="22" spans="1:41" ht="24.75" customHeight="1">
      <c r="A22" s="2" t="s">
        <v>75</v>
      </c>
      <c r="B22" s="5" t="s">
        <v>76</v>
      </c>
      <c r="C22" s="5"/>
      <c r="D22" s="5"/>
      <c r="E22" s="5"/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0.00272762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</row>
    <row r="23" spans="1:41" ht="24.75" customHeight="1">
      <c r="A23" s="2" t="s">
        <v>77</v>
      </c>
      <c r="B23" s="5" t="s">
        <v>78</v>
      </c>
      <c r="C23" s="5"/>
      <c r="D23" s="5"/>
      <c r="E23" s="5"/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7.76E-06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</row>
    <row r="24" spans="1:41" ht="24.75" customHeight="1">
      <c r="A24" s="2" t="s">
        <v>79</v>
      </c>
      <c r="B24" s="5" t="s">
        <v>80</v>
      </c>
      <c r="C24" s="5"/>
      <c r="D24" s="5"/>
      <c r="E24" s="5"/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0.077937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0.023326</v>
      </c>
      <c r="AH24" s="4">
        <v>0.044677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0.054606</v>
      </c>
      <c r="AO24" s="4">
        <v>0</v>
      </c>
    </row>
    <row r="25" spans="1:41" ht="24.75" customHeight="1">
      <c r="A25" s="2" t="s">
        <v>81</v>
      </c>
      <c r="B25" s="5" t="s">
        <v>82</v>
      </c>
      <c r="C25" s="5"/>
      <c r="D25" s="5"/>
      <c r="E25" s="5"/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0.01335276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</row>
    <row r="26" spans="1:41" ht="24.75" customHeight="1">
      <c r="A26" s="2" t="s">
        <v>83</v>
      </c>
      <c r="B26" s="5" t="s">
        <v>84</v>
      </c>
      <c r="C26" s="5"/>
      <c r="D26" s="5"/>
      <c r="E26" s="5"/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0.0361530162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</row>
    <row r="27" spans="1:41" ht="24.75" customHeight="1">
      <c r="A27" s="2" t="s">
        <v>85</v>
      </c>
      <c r="B27" s="5" t="s">
        <v>86</v>
      </c>
      <c r="C27" s="5"/>
      <c r="D27" s="5"/>
      <c r="E27" s="5"/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0.0557274</v>
      </c>
      <c r="Z27" s="4">
        <v>0</v>
      </c>
      <c r="AA27" s="4">
        <v>0</v>
      </c>
      <c r="AB27" s="4">
        <v>9926</v>
      </c>
      <c r="AC27" s="4">
        <v>0</v>
      </c>
      <c r="AD27" s="4">
        <v>0</v>
      </c>
      <c r="AE27" s="4">
        <v>0</v>
      </c>
      <c r="AF27" s="4">
        <v>0</v>
      </c>
      <c r="AG27" s="4">
        <v>0.00058138</v>
      </c>
      <c r="AH27" s="4">
        <v>0.00089334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0.00195684</v>
      </c>
      <c r="AO27" s="4">
        <v>0</v>
      </c>
    </row>
    <row r="28" spans="1:41" ht="24.75" customHeight="1">
      <c r="A28" s="2" t="s">
        <v>87</v>
      </c>
      <c r="B28" s="5" t="s">
        <v>88</v>
      </c>
      <c r="C28" s="5"/>
      <c r="D28" s="5"/>
      <c r="E28" s="5"/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0.00402</v>
      </c>
      <c r="Z28" s="4">
        <v>0</v>
      </c>
      <c r="AA28" s="4">
        <v>0</v>
      </c>
      <c r="AB28" s="4">
        <v>600</v>
      </c>
      <c r="AC28" s="4">
        <v>0</v>
      </c>
      <c r="AD28" s="4">
        <v>0</v>
      </c>
      <c r="AE28" s="4">
        <v>0</v>
      </c>
      <c r="AF28" s="4">
        <v>0</v>
      </c>
      <c r="AG28" s="4">
        <v>5.4E-05</v>
      </c>
      <c r="AH28" s="4">
        <v>8.1E-05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0.000177</v>
      </c>
      <c r="AO28" s="4">
        <v>0</v>
      </c>
    </row>
    <row r="29" spans="1:41" ht="24.75" customHeight="1">
      <c r="A29" s="2" t="s">
        <v>89</v>
      </c>
      <c r="B29" s="5" t="s">
        <v>90</v>
      </c>
      <c r="C29" s="5"/>
      <c r="D29" s="5"/>
      <c r="E29" s="5"/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0.0070886</v>
      </c>
      <c r="Z29" s="4">
        <v>0</v>
      </c>
      <c r="AA29" s="4">
        <v>0.000582958</v>
      </c>
      <c r="AB29" s="4">
        <v>1058</v>
      </c>
      <c r="AC29" s="4">
        <v>0</v>
      </c>
      <c r="AD29" s="4">
        <v>0</v>
      </c>
      <c r="AE29" s="4">
        <v>0</v>
      </c>
      <c r="AF29" s="4">
        <v>0</v>
      </c>
      <c r="AG29" s="4">
        <v>6.348E-05</v>
      </c>
      <c r="AH29" s="4">
        <v>0.00035972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0.0007935</v>
      </c>
      <c r="AO29" s="4">
        <v>0</v>
      </c>
    </row>
    <row r="30" spans="1:41" ht="24.75" customHeight="1">
      <c r="A30" s="2" t="s">
        <v>91</v>
      </c>
      <c r="B30" s="5" t="s">
        <v>92</v>
      </c>
      <c r="C30" s="5"/>
      <c r="D30" s="5"/>
      <c r="E30" s="5"/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0.2758656</v>
      </c>
      <c r="Z30" s="4">
        <v>0</v>
      </c>
      <c r="AA30" s="4">
        <v>0.0948288</v>
      </c>
      <c r="AB30" s="4">
        <v>1724160</v>
      </c>
      <c r="AC30" s="4">
        <v>0</v>
      </c>
      <c r="AD30" s="4">
        <v>0</v>
      </c>
      <c r="AE30" s="4">
        <v>0</v>
      </c>
      <c r="AF30" s="4">
        <v>0</v>
      </c>
      <c r="AG30" s="4">
        <v>0.00114944</v>
      </c>
      <c r="AH30" s="4">
        <v>0.00977024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0.06839168</v>
      </c>
      <c r="AO30" s="4">
        <v>0</v>
      </c>
    </row>
    <row r="31" spans="1:41" ht="24.75" customHeight="1">
      <c r="A31" s="2" t="s">
        <v>93</v>
      </c>
      <c r="B31" s="5" t="s">
        <v>94</v>
      </c>
      <c r="C31" s="5"/>
      <c r="D31" s="5"/>
      <c r="E31" s="5"/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0.30879882</v>
      </c>
      <c r="Z31" s="4">
        <v>0</v>
      </c>
      <c r="AA31" s="4">
        <v>0</v>
      </c>
      <c r="AB31" s="4">
        <v>1403631</v>
      </c>
      <c r="AC31" s="4">
        <v>0</v>
      </c>
      <c r="AD31" s="4">
        <v>0</v>
      </c>
      <c r="AE31" s="4">
        <v>0</v>
      </c>
      <c r="AF31" s="4">
        <v>0</v>
      </c>
      <c r="AG31" s="4">
        <v>0.012632679</v>
      </c>
      <c r="AH31" s="4">
        <v>0.012632679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0.096850539</v>
      </c>
      <c r="AO31" s="4">
        <v>0</v>
      </c>
    </row>
    <row r="32" spans="1:41" ht="24.75" customHeight="1">
      <c r="A32" s="2" t="s">
        <v>95</v>
      </c>
      <c r="B32" s="5" t="s">
        <v>96</v>
      </c>
      <c r="C32" s="5"/>
      <c r="D32" s="5"/>
      <c r="E32" s="5"/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0.08507916</v>
      </c>
      <c r="Z32" s="4">
        <v>0</v>
      </c>
      <c r="AA32" s="4">
        <v>0</v>
      </c>
      <c r="AB32" s="4">
        <v>27309360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</row>
    <row r="33" spans="1:41" ht="24.75" customHeight="1">
      <c r="A33" s="2" t="s">
        <v>97</v>
      </c>
      <c r="B33" s="5" t="s">
        <v>98</v>
      </c>
      <c r="C33" s="5"/>
      <c r="D33" s="5"/>
      <c r="E33" s="5"/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</row>
    <row r="34" spans="1:41" ht="24.75" customHeight="1">
      <c r="A34" s="2" t="s">
        <v>99</v>
      </c>
      <c r="B34" s="5" t="s">
        <v>100</v>
      </c>
      <c r="C34" s="5"/>
      <c r="D34" s="5"/>
      <c r="E34" s="5"/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0.0002568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</row>
    <row r="35" spans="1:41" ht="24.75" customHeight="1">
      <c r="A35" s="2" t="s">
        <v>101</v>
      </c>
      <c r="B35" s="5" t="s">
        <v>102</v>
      </c>
      <c r="C35" s="5"/>
      <c r="D35" s="5"/>
      <c r="E35" s="5"/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0.000114416415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</row>
    <row r="36" spans="6:41" ht="12.75">
      <c r="F36" s="7">
        <f>SUM(F4:F35)</f>
        <v>0.0006685594742576306</v>
      </c>
      <c r="G36" s="7">
        <f aca="true" t="shared" si="0" ref="G36:AO36">SUM(G4:G35)</f>
        <v>0.1537671763395199</v>
      </c>
      <c r="H36" s="7">
        <f t="shared" si="0"/>
        <v>0.2253632865739135</v>
      </c>
      <c r="I36" s="7">
        <f t="shared" si="0"/>
        <v>0.24481701686481427</v>
      </c>
      <c r="J36" s="7">
        <f t="shared" si="0"/>
        <v>0.0851114196335771</v>
      </c>
      <c r="K36" s="7">
        <f t="shared" si="0"/>
        <v>20.37094</v>
      </c>
      <c r="L36" s="7">
        <f t="shared" si="0"/>
        <v>0.028051392191456567</v>
      </c>
      <c r="M36" s="7">
        <f t="shared" si="0"/>
        <v>18596282.44</v>
      </c>
      <c r="N36" s="7">
        <f t="shared" si="0"/>
        <v>9.951073340382937</v>
      </c>
      <c r="O36" s="7">
        <f t="shared" si="0"/>
        <v>128804569131.2</v>
      </c>
      <c r="P36" s="7">
        <f t="shared" si="0"/>
        <v>0.05567885961191476</v>
      </c>
      <c r="Q36" s="7">
        <f t="shared" si="0"/>
        <v>0.14602755985519794</v>
      </c>
      <c r="R36" s="7">
        <f t="shared" si="0"/>
        <v>50.9164</v>
      </c>
      <c r="S36" s="7">
        <f t="shared" si="0"/>
        <v>27.28655</v>
      </c>
      <c r="T36" s="7">
        <f t="shared" si="0"/>
        <v>114.59474999999999</v>
      </c>
      <c r="U36" s="7">
        <f t="shared" si="0"/>
        <v>0.010594751011765498</v>
      </c>
      <c r="V36" s="7">
        <f t="shared" si="0"/>
        <v>0.0014149569318032205</v>
      </c>
      <c r="W36" s="7">
        <f t="shared" si="0"/>
        <v>0.14340988057835452</v>
      </c>
      <c r="X36" s="7">
        <f t="shared" si="0"/>
        <v>3723248.471</v>
      </c>
      <c r="Y36" s="7">
        <f t="shared" si="0"/>
        <v>0.8879631561009081</v>
      </c>
      <c r="Z36" s="7">
        <f t="shared" si="0"/>
        <v>0.005725781614633394</v>
      </c>
      <c r="AA36" s="7">
        <f t="shared" si="0"/>
        <v>1.713312814149092</v>
      </c>
      <c r="AB36" s="7">
        <f t="shared" si="0"/>
        <v>30448735</v>
      </c>
      <c r="AC36" s="7">
        <f t="shared" si="0"/>
        <v>1.118022483876662</v>
      </c>
      <c r="AD36" s="7">
        <f t="shared" si="0"/>
        <v>0.08534682218973133</v>
      </c>
      <c r="AE36" s="7">
        <f t="shared" si="0"/>
        <v>1.6247691709294132</v>
      </c>
      <c r="AF36" s="7">
        <f t="shared" si="0"/>
        <v>636.2579000000001</v>
      </c>
      <c r="AG36" s="7">
        <f t="shared" si="0"/>
        <v>1.5927089982496185</v>
      </c>
      <c r="AH36" s="7">
        <f t="shared" si="0"/>
        <v>1.7199798868580518</v>
      </c>
      <c r="AI36" s="7">
        <f t="shared" si="0"/>
        <v>0.000742137012141186</v>
      </c>
      <c r="AJ36" s="7">
        <f t="shared" si="0"/>
        <v>11.901815705942203</v>
      </c>
      <c r="AK36" s="7">
        <f t="shared" si="0"/>
        <v>0.004891860536244158</v>
      </c>
      <c r="AL36" s="7">
        <f t="shared" si="0"/>
        <v>0.0012326781782925162</v>
      </c>
      <c r="AM36" s="7">
        <f t="shared" si="0"/>
        <v>0.00011808</v>
      </c>
      <c r="AN36" s="7">
        <f t="shared" si="0"/>
        <v>2.143421956087367</v>
      </c>
      <c r="AO36" s="7">
        <f t="shared" si="0"/>
        <v>1.2055790201149847</v>
      </c>
    </row>
    <row r="40" spans="13:28" ht="12.75">
      <c r="M40">
        <v>18596282.44</v>
      </c>
      <c r="O40">
        <v>128804569131.2</v>
      </c>
      <c r="X40">
        <v>3723248.471</v>
      </c>
      <c r="AB40">
        <v>30448735</v>
      </c>
    </row>
  </sheetData>
  <sheetProtection/>
  <mergeCells count="34">
    <mergeCell ref="A1:B1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32:E32"/>
    <mergeCell ref="B33:E33"/>
    <mergeCell ref="B34:E34"/>
    <mergeCell ref="B35:E35"/>
    <mergeCell ref="B26:E26"/>
    <mergeCell ref="B27:E27"/>
    <mergeCell ref="B28:E28"/>
    <mergeCell ref="B29:E29"/>
    <mergeCell ref="B30:E30"/>
    <mergeCell ref="B31:E31"/>
  </mergeCells>
  <printOptions/>
  <pageMargins left="0" right="0" top="0" bottom="0" header="0.5" footer="0.5"/>
  <pageSetup horizontalDpi="300" verticalDpi="3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Birsa</dc:creator>
  <cp:keywords/>
  <dc:description/>
  <cp:lastModifiedBy>Irina Birsa</cp:lastModifiedBy>
  <dcterms:created xsi:type="dcterms:W3CDTF">2016-10-27T08:33:43Z</dcterms:created>
  <dcterms:modified xsi:type="dcterms:W3CDTF">2016-10-27T09:14:48Z</dcterms:modified>
  <cp:category/>
  <cp:version/>
  <cp:contentType/>
  <cp:contentStatus/>
</cp:coreProperties>
</file>