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<sst xmlns="http://schemas.openxmlformats.org/spreadsheetml/2006/main" count="77" uniqueCount="73">
  <si>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</si>
  <si>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</si>
  <si>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</si>
  <si>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</si>
  <si>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</si>
  <si>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</si>
  <si>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</si>
  <si>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</si>
  <si>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</si>
  <si>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</si>
  <si>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</si>
  <si>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</si>
  <si>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</si>
  <si>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</si>
  <si>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</si>
  <si>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</si>
  <si>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</si>
  <si>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</si>
  <si>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</si>
  <si>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EXECUTIE BUGETARA</t>
  </si>
  <si>
    <t xml:space="preserve">EXECUTIE BUGETARA </t>
  </si>
  <si>
    <t>convorbiri telefonice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</si>
  <si>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</si>
  <si>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</si>
  <si>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</si>
  <si>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</si>
  <si>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</si>
  <si>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</si>
  <si>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</si>
  <si>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</si>
  <si>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</si>
  <si>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</si>
  <si>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</si>
  <si>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</si>
  <si>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OMV Petrom Marketing </t>
  </si>
  <si>
    <t>cv carburant</t>
  </si>
  <si>
    <t>CN Posta Romana</t>
  </si>
  <si>
    <t>cv taxe postale</t>
  </si>
  <si>
    <t>SC Vodafone</t>
  </si>
  <si>
    <t>SC Aquavas SA Vaslui</t>
  </si>
  <si>
    <t>cv apa, canalizare</t>
  </si>
  <si>
    <t>SDG Vaslui</t>
  </si>
  <si>
    <t>cv program contabilitate</t>
  </si>
  <si>
    <t>Eon Romania SRL</t>
  </si>
  <si>
    <t>cv energie electrica</t>
  </si>
  <si>
    <t>vouchere vacanta</t>
  </si>
  <si>
    <t>SC Gaz Est SA Vaslui</t>
  </si>
  <si>
    <t>cv gaz metan</t>
  </si>
  <si>
    <t xml:space="preserve">CAS 15.8% </t>
  </si>
  <si>
    <t xml:space="preserve">somaj 0.5% </t>
  </si>
  <si>
    <t xml:space="preserve">CASS 5.2% </t>
  </si>
  <si>
    <t xml:space="preserve">fd accidente 0.178% </t>
  </si>
  <si>
    <t>fd CM 0.85%</t>
  </si>
  <si>
    <t xml:space="preserve">ctr asig.munca 2,25% salarii </t>
  </si>
  <si>
    <t>Total 59.17</t>
  </si>
  <si>
    <t>59.17 Despagubiri civile</t>
  </si>
  <si>
    <t>despagubiri</t>
  </si>
  <si>
    <t>SC Sheriff Guard Protection</t>
  </si>
  <si>
    <t>paza</t>
  </si>
  <si>
    <t>SC Financiar Urban SA</t>
  </si>
  <si>
    <t>salubritate</t>
  </si>
  <si>
    <t>SC Ilvas SRL Vaslui</t>
  </si>
  <si>
    <t>cv antidot</t>
  </si>
  <si>
    <t>SC Labservice SRL</t>
  </si>
  <si>
    <t>cv materiale si prestari servicii</t>
  </si>
  <si>
    <t>BEJ Chiriac Catalin Razvan</t>
  </si>
  <si>
    <t>cv xerocopiere dosare</t>
  </si>
  <si>
    <t>GNM</t>
  </si>
  <si>
    <t>cv utilitati</t>
  </si>
  <si>
    <t>salarii martiee 24</t>
  </si>
  <si>
    <t>spor conditii vatamatoare martiee 24</t>
  </si>
  <si>
    <t>Fan Courier Express</t>
  </si>
  <si>
    <t>cv taxa curierat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</si>
</sst>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180" fontId="0" fillId="0" borderId="28" xfId="69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180" fontId="19" fillId="0" borderId="30" xfId="69" applyFont="1" applyFill="1" applyBorder="1" applyAlignment="1" applyProtection="1">
      <alignment/>
      <protection/>
    </xf>
    <xf numFmtId="14" fontId="0" fillId="0" borderId="28" xfId="0" applyNumberFormat="1" applyBorder="1" applyAlignment="1">
      <alignment horizontal="left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183" fontId="19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D24" sqref="D24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47.8515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3" t="s">
        <v>19</v>
      </c>
      <c r="D5" s="43"/>
      <c r="E5" s="43"/>
      <c r="F5" s="2"/>
    </row>
    <row r="6" spans="3:6" ht="12.75">
      <c r="C6" s="44">
        <v>45383</v>
      </c>
      <c r="D6" s="44"/>
      <c r="E6" s="44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213010</v>
      </c>
      <c r="E9" s="6"/>
    </row>
    <row r="10" spans="3:5" ht="12.75">
      <c r="C10" s="7" t="s">
        <v>9</v>
      </c>
      <c r="D10" s="8">
        <v>183413</v>
      </c>
      <c r="E10" s="4" t="s">
        <v>69</v>
      </c>
    </row>
    <row r="11" spans="3:5" ht="17.25" customHeight="1">
      <c r="C11" s="3" t="s">
        <v>10</v>
      </c>
      <c r="D11" s="8">
        <v>20861</v>
      </c>
      <c r="E11" s="4" t="s">
        <v>70</v>
      </c>
    </row>
    <row r="12" spans="3:5" ht="17.25" customHeight="1">
      <c r="C12" s="3" t="s">
        <v>30</v>
      </c>
      <c r="D12" s="8">
        <v>794</v>
      </c>
      <c r="E12" s="4" t="s">
        <v>31</v>
      </c>
    </row>
    <row r="13" spans="3:5" ht="17.25" customHeight="1">
      <c r="C13" s="3" t="s">
        <v>11</v>
      </c>
      <c r="D13" s="8">
        <v>576</v>
      </c>
      <c r="E13" s="4" t="s">
        <v>24</v>
      </c>
    </row>
    <row r="14" spans="3:5" ht="12.75">
      <c r="C14" s="3" t="s">
        <v>32</v>
      </c>
      <c r="D14" s="8">
        <v>7366</v>
      </c>
      <c r="E14" s="4" t="s">
        <v>33</v>
      </c>
    </row>
    <row r="15" spans="3:5" ht="12.75">
      <c r="C15" s="6" t="s">
        <v>28</v>
      </c>
      <c r="D15" s="38">
        <f>D16</f>
        <v>0</v>
      </c>
      <c r="E15" s="37"/>
    </row>
    <row r="16" spans="3:5" ht="12.75">
      <c r="C16" s="12" t="s">
        <v>29</v>
      </c>
      <c r="D16" s="8">
        <v>0</v>
      </c>
      <c r="E16" s="37" t="s">
        <v>45</v>
      </c>
    </row>
    <row r="17" spans="3:5" ht="12.75">
      <c r="C17" s="15" t="s">
        <v>17</v>
      </c>
      <c r="D17" s="17">
        <f>SUM(D18:D23)</f>
        <v>4813</v>
      </c>
      <c r="E17" s="10"/>
    </row>
    <row r="18" spans="3:5" ht="12.75">
      <c r="C18" s="3" t="s">
        <v>12</v>
      </c>
      <c r="D18" s="8">
        <v>0</v>
      </c>
      <c r="E18" s="4" t="s">
        <v>48</v>
      </c>
    </row>
    <row r="19" spans="3:5" ht="12.75">
      <c r="C19" s="3" t="s">
        <v>13</v>
      </c>
      <c r="D19" s="8">
        <v>0</v>
      </c>
      <c r="E19" s="4" t="s">
        <v>49</v>
      </c>
    </row>
    <row r="20" spans="3:5" ht="12.75">
      <c r="C20" s="3" t="s">
        <v>14</v>
      </c>
      <c r="D20" s="8">
        <v>0</v>
      </c>
      <c r="E20" s="4" t="s">
        <v>50</v>
      </c>
    </row>
    <row r="21" spans="3:5" ht="12.75">
      <c r="C21" s="3" t="s">
        <v>15</v>
      </c>
      <c r="D21" s="8">
        <v>0</v>
      </c>
      <c r="E21" s="4" t="s">
        <v>51</v>
      </c>
    </row>
    <row r="22" spans="3:5" ht="12.75">
      <c r="C22" s="12" t="s">
        <v>18</v>
      </c>
      <c r="D22" s="9">
        <v>0</v>
      </c>
      <c r="E22" s="4" t="s">
        <v>52</v>
      </c>
    </row>
    <row r="23" spans="3:5" ht="12.75">
      <c r="C23" s="12" t="s">
        <v>27</v>
      </c>
      <c r="D23" s="9">
        <v>4813</v>
      </c>
      <c r="E23" s="4" t="s">
        <v>53</v>
      </c>
    </row>
    <row r="24" spans="3:5" ht="13.5" thickBot="1">
      <c r="C24" s="5" t="s">
        <v>3</v>
      </c>
      <c r="D24" s="16">
        <f>D9+D17+D15</f>
        <v>217823</v>
      </c>
      <c r="E24" s="11"/>
    </row>
    <row r="27" spans="3:5" ht="12.75">
      <c r="C27" s="6" t="s">
        <v>54</v>
      </c>
      <c r="D27" s="41">
        <f>D28</f>
        <v>0</v>
      </c>
      <c r="E27" s="42"/>
    </row>
    <row r="28" spans="3:5" ht="12.75">
      <c r="C28" s="12" t="s">
        <v>55</v>
      </c>
      <c r="D28" s="8">
        <v>0</v>
      </c>
      <c r="E28" s="37" t="s">
        <v>56</v>
      </c>
    </row>
  </sheetData>
  <sheetProtection selectLockedCells="1" selectUnlockedCells="1"/>
  <mergeCells count="2"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24" sqref="E24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22</v>
      </c>
    </row>
    <row r="4" ht="12.75">
      <c r="B4" s="1"/>
    </row>
    <row r="5" spans="2:3" ht="12.75">
      <c r="B5" s="43" t="s">
        <v>20</v>
      </c>
      <c r="C5" s="43"/>
    </row>
    <row r="6" spans="2:3" ht="12.75">
      <c r="B6" s="44">
        <v>45383</v>
      </c>
      <c r="C6" s="44"/>
    </row>
    <row r="7" ht="13.5" thickBot="1">
      <c r="H7" s="1"/>
    </row>
    <row r="8" spans="1:4" ht="68.25" customHeight="1" thickBot="1">
      <c r="A8" s="24" t="s">
        <v>4</v>
      </c>
      <c r="B8" s="25" t="s">
        <v>5</v>
      </c>
      <c r="C8" s="25" t="s">
        <v>6</v>
      </c>
      <c r="D8" s="26" t="s">
        <v>2</v>
      </c>
    </row>
    <row r="9" spans="1:4" ht="12.75">
      <c r="A9" s="21">
        <v>1</v>
      </c>
      <c r="B9" s="22" t="s">
        <v>25</v>
      </c>
      <c r="C9" s="23">
        <v>97.58</v>
      </c>
      <c r="D9" s="22" t="s">
        <v>26</v>
      </c>
    </row>
    <row r="10" spans="1:4" ht="12.75">
      <c r="A10" s="13">
        <v>2</v>
      </c>
      <c r="B10" s="19" t="s">
        <v>23</v>
      </c>
      <c r="C10" s="20">
        <v>55.56</v>
      </c>
      <c r="D10" s="18" t="s">
        <v>21</v>
      </c>
    </row>
    <row r="11" spans="1:4" ht="12.75">
      <c r="A11" s="13">
        <v>3</v>
      </c>
      <c r="B11" s="32" t="s">
        <v>38</v>
      </c>
      <c r="C11" s="33">
        <v>59.18</v>
      </c>
      <c r="D11" s="29" t="s">
        <v>21</v>
      </c>
    </row>
    <row r="12" spans="1:4" ht="12.75">
      <c r="A12" s="13">
        <v>4</v>
      </c>
      <c r="B12" s="32" t="s">
        <v>57</v>
      </c>
      <c r="C12" s="33">
        <v>10185.69</v>
      </c>
      <c r="D12" s="29" t="s">
        <v>58</v>
      </c>
    </row>
    <row r="13" spans="1:4" ht="12.75">
      <c r="A13" s="13">
        <v>5</v>
      </c>
      <c r="B13" s="32" t="s">
        <v>59</v>
      </c>
      <c r="C13" s="40">
        <v>436.4</v>
      </c>
      <c r="D13" s="29" t="s">
        <v>60</v>
      </c>
    </row>
    <row r="14" spans="1:4" ht="12.75">
      <c r="A14" s="13">
        <v>6</v>
      </c>
      <c r="B14" s="32" t="s">
        <v>34</v>
      </c>
      <c r="C14" s="33">
        <v>2000</v>
      </c>
      <c r="D14" s="29" t="s">
        <v>35</v>
      </c>
    </row>
    <row r="15" spans="1:4" ht="12.75">
      <c r="A15" s="14">
        <v>7</v>
      </c>
      <c r="B15" s="32" t="s">
        <v>36</v>
      </c>
      <c r="C15" s="33">
        <v>14.6</v>
      </c>
      <c r="D15" s="29" t="s">
        <v>37</v>
      </c>
    </row>
    <row r="16" spans="1:4" ht="12.75">
      <c r="A16" s="39">
        <v>8</v>
      </c>
      <c r="B16" s="32" t="s">
        <v>39</v>
      </c>
      <c r="C16" s="33">
        <v>771.94</v>
      </c>
      <c r="D16" s="29" t="s">
        <v>40</v>
      </c>
    </row>
    <row r="17" spans="1:4" ht="12.75">
      <c r="A17" s="39">
        <v>9</v>
      </c>
      <c r="B17" s="32" t="s">
        <v>41</v>
      </c>
      <c r="C17" s="33">
        <v>1078</v>
      </c>
      <c r="D17" s="29" t="s">
        <v>42</v>
      </c>
    </row>
    <row r="18" spans="1:4" ht="12.75">
      <c r="A18" s="39">
        <v>10</v>
      </c>
      <c r="B18" s="32" t="s">
        <v>46</v>
      </c>
      <c r="C18" s="33">
        <v>9086.11</v>
      </c>
      <c r="D18" s="29" t="s">
        <v>47</v>
      </c>
    </row>
    <row r="19" spans="1:4" ht="12.75">
      <c r="A19" s="39">
        <v>11</v>
      </c>
      <c r="B19" s="32" t="s">
        <v>43</v>
      </c>
      <c r="C19" s="33">
        <v>6214.56</v>
      </c>
      <c r="D19" s="29" t="s">
        <v>44</v>
      </c>
    </row>
    <row r="20" spans="1:4" ht="12.75">
      <c r="A20" s="39">
        <v>12</v>
      </c>
      <c r="B20" s="32" t="s">
        <v>71</v>
      </c>
      <c r="C20" s="33">
        <v>29.05</v>
      </c>
      <c r="D20" s="29" t="s">
        <v>72</v>
      </c>
    </row>
    <row r="21" spans="1:4" ht="12.75">
      <c r="A21" s="39">
        <v>13</v>
      </c>
      <c r="B21" s="32" t="s">
        <v>61</v>
      </c>
      <c r="C21" s="33">
        <v>287.17</v>
      </c>
      <c r="D21" s="29" t="s">
        <v>62</v>
      </c>
    </row>
    <row r="22" spans="1:4" ht="12.75">
      <c r="A22" s="39">
        <v>14</v>
      </c>
      <c r="B22" s="32" t="s">
        <v>63</v>
      </c>
      <c r="C22" s="33">
        <v>5265.24</v>
      </c>
      <c r="D22" s="29" t="s">
        <v>64</v>
      </c>
    </row>
    <row r="23" spans="1:4" ht="12.75">
      <c r="A23" s="39">
        <v>15</v>
      </c>
      <c r="B23" s="32" t="s">
        <v>65</v>
      </c>
      <c r="C23" s="33">
        <v>54.74</v>
      </c>
      <c r="D23" s="29" t="s">
        <v>66</v>
      </c>
    </row>
    <row r="24" spans="1:4" ht="12.75">
      <c r="A24" s="39">
        <v>16</v>
      </c>
      <c r="B24" s="32" t="s">
        <v>67</v>
      </c>
      <c r="C24" s="33">
        <v>-2809.28</v>
      </c>
      <c r="D24" s="29" t="s">
        <v>68</v>
      </c>
    </row>
    <row r="25" spans="1:4" ht="12.75">
      <c r="A25" s="39">
        <v>17</v>
      </c>
      <c r="B25" s="32"/>
      <c r="C25" s="33"/>
      <c r="D25" s="29"/>
    </row>
    <row r="26" spans="1:4" ht="12.75">
      <c r="A26" s="39">
        <v>18</v>
      </c>
      <c r="B26" s="32"/>
      <c r="C26" s="33"/>
      <c r="D26" s="29"/>
    </row>
    <row r="27" spans="1:4" ht="12.75">
      <c r="A27" s="39">
        <v>19</v>
      </c>
      <c r="B27" s="32"/>
      <c r="C27" s="33"/>
      <c r="D27" s="29"/>
    </row>
    <row r="28" spans="1:4" ht="12.75">
      <c r="A28" s="39">
        <v>20</v>
      </c>
      <c r="B28" s="32"/>
      <c r="C28" s="33"/>
      <c r="D28" s="29"/>
    </row>
    <row r="29" spans="1:4" ht="12.75">
      <c r="A29" s="39">
        <v>21</v>
      </c>
      <c r="B29" s="32"/>
      <c r="C29" s="33"/>
      <c r="D29" s="29"/>
    </row>
    <row r="30" spans="1:4" ht="12.75">
      <c r="A30" s="39">
        <v>22</v>
      </c>
      <c r="B30" s="32"/>
      <c r="C30" s="33"/>
      <c r="D30" s="29"/>
    </row>
    <row r="31" spans="1:4" ht="13.5" thickBot="1">
      <c r="A31" s="39">
        <v>23</v>
      </c>
      <c r="B31" s="32"/>
      <c r="C31" s="33"/>
      <c r="D31" s="29"/>
    </row>
    <row r="32" spans="1:4" ht="13.5" thickBot="1">
      <c r="A32" s="27"/>
      <c r="B32" s="28" t="s">
        <v>3</v>
      </c>
      <c r="C32" s="30">
        <f>SUM(C9:C31)</f>
        <v>32826.54</v>
      </c>
      <c r="D32" s="31"/>
    </row>
    <row r="33" spans="1:4" ht="14.25" customHeight="1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2:4" ht="12.75">
      <c r="B35" s="45"/>
      <c r="C35" s="45"/>
      <c r="D35" s="45"/>
    </row>
    <row r="36" spans="2:4" ht="12.75">
      <c r="B36" s="45"/>
      <c r="C36" s="45"/>
      <c r="D36" s="45"/>
    </row>
    <row r="49" ht="5.25" customHeight="1"/>
  </sheetData>
  <sheetProtection selectLockedCells="1" selectUnlockedCells="1"/>
  <mergeCells count="4">
    <mergeCell ref="B5:C5"/>
    <mergeCell ref="B6:C6"/>
    <mergeCell ref="B35:D35"/>
    <mergeCell ref="B36:D36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36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2024-05-16T07:49:45Z</cp:lastPrinted>
  <dcterms:created xsi:type="dcterms:W3CDTF">2016-01-19T13:06:09Z</dcterms:created>
  <dcterms:modified xsi:type="dcterms:W3CDTF">2024-05-16T07:49:49Z</dcterms:modified>
  <cp:category/>
  <cp:version/>
  <cp:contentType/>
  <cp:contentStatus/>
</cp:coreProperties>
</file>